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aas\Documents\ZSGB 2018\"/>
    </mc:Choice>
  </mc:AlternateContent>
  <workbookProtection workbookPassword="DB23" lockStructure="1"/>
  <bookViews>
    <workbookView xWindow="0" yWindow="0" windowWidth="23016" windowHeight="8556"/>
  </bookViews>
  <sheets>
    <sheet name="Blad1" sheetId="1" r:id="rId1"/>
  </sheets>
  <definedNames>
    <definedName name="_xlnm.Print_Area" localSheetId="0">Blad1!$A$1:$G$203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8" i="1" l="1"/>
  <c r="E24" i="1" l="1"/>
  <c r="C2" i="1"/>
  <c r="E10" i="1"/>
  <c r="E9" i="1"/>
</calcChain>
</file>

<file path=xl/sharedStrings.xml><?xml version="1.0" encoding="utf-8"?>
<sst xmlns="http://schemas.openxmlformats.org/spreadsheetml/2006/main" count="214" uniqueCount="172">
  <si>
    <t>A.</t>
  </si>
  <si>
    <t>B.</t>
  </si>
  <si>
    <t>1.</t>
  </si>
  <si>
    <t>Telefoon:</t>
  </si>
  <si>
    <t>E-mail adres:</t>
  </si>
  <si>
    <t>Voorzitter:</t>
  </si>
  <si>
    <t>Secretaris:</t>
  </si>
  <si>
    <t>Correspondentieadres:</t>
  </si>
  <si>
    <t>2.</t>
  </si>
  <si>
    <t>Betrokken officials</t>
  </si>
  <si>
    <t>Waarnemer:</t>
  </si>
  <si>
    <t>3.</t>
  </si>
  <si>
    <t>Deelname</t>
  </si>
  <si>
    <t xml:space="preserve">Alle relevante informatie betreffende selectie voor deelname aan de wedstrijden zijn te vinden in Plaatsingsschema’s en selectieprocedures NK’s en Selectieprocedure HollandCup. Deze staan beiden op de site van de KNSB onder:
</t>
  </si>
  <si>
    <t>4.</t>
  </si>
  <si>
    <t>Aanmelden/afmelden</t>
  </si>
  <si>
    <t>Aanmelden en afmelden  gebeurt via de site van Schaatsen.nl onder:</t>
  </si>
  <si>
    <t>Teambegeleiders-bijeenkomst:</t>
  </si>
  <si>
    <t>5.</t>
  </si>
  <si>
    <t>Datum:</t>
  </si>
  <si>
    <t>Plaats:</t>
  </si>
  <si>
    <t>Tijd:</t>
  </si>
  <si>
    <t>6.</t>
  </si>
  <si>
    <t>Lotingen</t>
  </si>
  <si>
    <t>Datum van:</t>
  </si>
  <si>
    <t>tot:</t>
  </si>
  <si>
    <t>dag 1:</t>
  </si>
  <si>
    <t>dag 2:</t>
  </si>
  <si>
    <t>tijd:</t>
  </si>
  <si>
    <t>Op basis van:</t>
  </si>
  <si>
    <t>plaats:</t>
  </si>
  <si>
    <t>Warming up/Cooling down faciliteiten</t>
  </si>
  <si>
    <t>Trainingsfaciliteiten:</t>
  </si>
  <si>
    <t>datum:</t>
  </si>
  <si>
    <t>tijd van:</t>
  </si>
  <si>
    <t>Inrijden</t>
  </si>
  <si>
    <t>van:</t>
  </si>
  <si>
    <t>8.</t>
  </si>
  <si>
    <t>Anti-doping testen</t>
  </si>
  <si>
    <t>9.</t>
  </si>
  <si>
    <t>Gebruik Coaching-zone</t>
  </si>
  <si>
    <t xml:space="preserve">Tijdens de races van de 500 en 1000 meter en bij kwartetstarts mag er maximaal 1 coach per rijder/rijdster gebruik maken van de coaching-zone(e.e.a. conform regels voor de coaches). Indien de coach geen rijder hoeft te coachen wordt deze verzocht de coachingszone te verlaten. </t>
  </si>
  <si>
    <t>10.</t>
  </si>
  <si>
    <t>Geluidsdragers</t>
  </si>
  <si>
    <t>11.</t>
  </si>
  <si>
    <t xml:space="preserve">Tijdens de wedstrijddagen is een EHBO-voorziening aanwezig. </t>
  </si>
  <si>
    <t>EHBO:</t>
  </si>
  <si>
    <t>Medische verzorging</t>
  </si>
  <si>
    <t>Ziekenhuis:</t>
  </si>
  <si>
    <t>12.</t>
  </si>
  <si>
    <t>Programma</t>
  </si>
  <si>
    <t>categorie</t>
  </si>
  <si>
    <t>afstand</t>
  </si>
  <si>
    <t>13.</t>
  </si>
  <si>
    <t>Routebeschrijving</t>
  </si>
  <si>
    <t>Organisatiecomité</t>
  </si>
  <si>
    <t>datum</t>
  </si>
  <si>
    <t xml:space="preserve">vertrek </t>
  </si>
  <si>
    <t xml:space="preserve">Assistent starter </t>
  </si>
  <si>
    <t xml:space="preserve">Start/stop </t>
  </si>
  <si>
    <t xml:space="preserve">Comm. van aankomst </t>
  </si>
  <si>
    <t xml:space="preserve">Toegangsbewaking ijs </t>
  </si>
  <si>
    <t xml:space="preserve">Kruispunt controleur </t>
  </si>
  <si>
    <t xml:space="preserve">Commissaris van verterk: </t>
  </si>
  <si>
    <t>dag 3</t>
  </si>
  <si>
    <t>dag 2</t>
  </si>
  <si>
    <t>dag 1</t>
  </si>
  <si>
    <t xml:space="preserve"> </t>
  </si>
  <si>
    <t>Protocollen/startlijsten</t>
  </si>
  <si>
    <t xml:space="preserve">Verzorging </t>
  </si>
  <si>
    <t xml:space="preserve">IJsmeester </t>
  </si>
  <si>
    <t xml:space="preserve">Machinist </t>
  </si>
  <si>
    <t xml:space="preserve">Aanmelding rijders </t>
  </si>
  <si>
    <t xml:space="preserve">Aanmelding jury </t>
  </si>
  <si>
    <t xml:space="preserve">Lijnrechter 1 </t>
  </si>
  <si>
    <t xml:space="preserve">Lijnrechter 2 </t>
  </si>
  <si>
    <t xml:space="preserve">Algemene ondersteuning </t>
  </si>
  <si>
    <t>Bochten
commissaris</t>
  </si>
  <si>
    <t>Baan
markerings
blokjes</t>
  </si>
  <si>
    <t xml:space="preserve">reserve handtijd: </t>
  </si>
  <si>
    <t xml:space="preserve">SARA: </t>
  </si>
  <si>
    <t xml:space="preserve">AT/ET: </t>
  </si>
  <si>
    <t xml:space="preserve">Chef handtijd: </t>
  </si>
  <si>
    <t>handtijd
waarnemer</t>
  </si>
  <si>
    <t>Afmelden op de dag van de wedstrijd bij het organisatiecommité:</t>
  </si>
  <si>
    <t>ontvangst wedstrijdformat/checklijst:</t>
  </si>
  <si>
    <t>inleveren wedstrijdformat/checklijst bij SBL :</t>
  </si>
  <si>
    <t>contact OC met officials:</t>
  </si>
  <si>
    <t>vergadering OC eventueel met scheidsrechter(s):</t>
  </si>
  <si>
    <t>deelnemers bekend bij OC:</t>
  </si>
  <si>
    <t>7.</t>
  </si>
  <si>
    <t>14.</t>
  </si>
  <si>
    <t>Checklijst</t>
  </si>
  <si>
    <t xml:space="preserve">Plattegrond </t>
  </si>
  <si>
    <t>Het betreft de volgende wedstrijden</t>
  </si>
  <si>
    <t>Informatiebulletin</t>
  </si>
  <si>
    <t xml:space="preserve">Speaker(s): </t>
  </si>
  <si>
    <t>IJsbaan:</t>
  </si>
  <si>
    <t>Wedstrijd:</t>
  </si>
  <si>
    <t>8 weken voor de wedstrijd in bezit van het OC:</t>
  </si>
  <si>
    <t>2 weken voor de wedstrijd geplaatst op schaatsen.nl:</t>
  </si>
  <si>
    <t>C.</t>
  </si>
  <si>
    <t>namens het SBLKB:</t>
  </si>
  <si>
    <t>invullen door SB/LBKB</t>
  </si>
  <si>
    <t>Dit wedstrijd-format is tenminste:</t>
  </si>
  <si>
    <t>3 weken voor de wedstrijd ingeleverd bij sectiebestuur:</t>
  </si>
  <si>
    <t>bespreking met de plaatselijke schrijvende pers:</t>
  </si>
  <si>
    <t>bespreking met de regionale omroep:</t>
  </si>
  <si>
    <t>bespreking met de landelijke pers:</t>
  </si>
  <si>
    <t>Uitkomst(en) van de verschillende besprekingen</t>
  </si>
  <si>
    <t>bespreking met de ijsmeester (baanverzorging/ijskwaliteit etc.):</t>
  </si>
  <si>
    <t>plaatje hier plakken!</t>
  </si>
  <si>
    <t>Plaats op de baan waar de coaches zich kunnen ophouden op momenten dat zij niet coachen:</t>
  </si>
  <si>
    <t>Het is deelnemers niet toegestaan om gedurende de wedstrijd enige apparatuur die muziek weergeeft of ander 
geluidsmateriaal te dragen.</t>
  </si>
  <si>
    <t>aanwezig bij de wedstrijd namens het SBLKB dag 1:</t>
  </si>
  <si>
    <t>aanwezig bij de wedstrijd namens het SBLKB dag 2:</t>
  </si>
  <si>
    <t>Wedstrijdformat ten behoeve van wedstrijden onder auspiciën van het 
SectieBestuur LangeBaan/KorteBaan van de KNSB.</t>
  </si>
  <si>
    <t>Adres:</t>
  </si>
  <si>
    <t>onderwerp</t>
  </si>
  <si>
    <t>Webadres:</t>
  </si>
  <si>
    <t>Op de baan is er een ruimte beschikbaar waar eventueel dopingtesten kunnen worden uitgevoerd.</t>
  </si>
  <si>
    <t>D.</t>
  </si>
  <si>
    <t>invullen door het OC</t>
  </si>
  <si>
    <t>Scheidsrechter(s):</t>
  </si>
  <si>
    <t>Starter(s):</t>
  </si>
  <si>
    <t>dag 3:</t>
  </si>
  <si>
    <t>https://inschrijven.schaatsen.nl/#/wedstrijden</t>
  </si>
  <si>
    <t>06-13486783</t>
  </si>
  <si>
    <t>timmer.catharina@gmail.com</t>
  </si>
  <si>
    <t>Meintje van der Ark</t>
  </si>
  <si>
    <t>Catharina Timmer</t>
  </si>
  <si>
    <t>Wedstrijdleider:</t>
  </si>
  <si>
    <t>Klaas Meindertsma</t>
  </si>
  <si>
    <t>Petra Bats</t>
  </si>
  <si>
    <t>Reitse Eskens</t>
  </si>
  <si>
    <t>Sportcentrum Kardinge, 1e verdieping, zaal 2.</t>
  </si>
  <si>
    <t>klassement</t>
  </si>
  <si>
    <t>Kardinge, zaal 2</t>
  </si>
  <si>
    <t>dames</t>
  </si>
  <si>
    <t>500m</t>
  </si>
  <si>
    <t>heren</t>
  </si>
  <si>
    <t>3000m</t>
  </si>
  <si>
    <t>5000m</t>
  </si>
  <si>
    <t>1500m</t>
  </si>
  <si>
    <t>10000m</t>
  </si>
  <si>
    <t>UMCG, Hanzeplein 1, 9713 GZ Groningen.</t>
  </si>
  <si>
    <t>Gruno bokaal tevens Landelijke Selectiewedstrijd voor het KPN NK allround</t>
  </si>
  <si>
    <t>Kardingerplein 1, 9735 AA Groningen</t>
  </si>
  <si>
    <t>Vantage klassement; volgens reglement Gruno Bokaal</t>
  </si>
  <si>
    <t>Tijdpad van het wedstrijdformat</t>
  </si>
  <si>
    <r>
      <t>L</t>
    </r>
    <r>
      <rPr>
        <sz val="12"/>
        <color theme="3" tint="-0.499984740745262"/>
        <rFont val="Calibri"/>
        <family val="2"/>
      </rPr>
      <t xml:space="preserve">andelijke </t>
    </r>
    <r>
      <rPr>
        <u/>
        <sz val="12"/>
        <color theme="3" tint="-0.499984740745262"/>
        <rFont val="Calibri"/>
        <family val="2"/>
      </rPr>
      <t>S</t>
    </r>
    <r>
      <rPr>
        <sz val="12"/>
        <color theme="3" tint="-0.499984740745262"/>
        <rFont val="Calibri"/>
        <family val="2"/>
      </rPr>
      <t xml:space="preserve">electiewedstrijden voor diverse </t>
    </r>
    <r>
      <rPr>
        <u/>
        <sz val="12"/>
        <color theme="3" tint="-0.499984740745262"/>
        <rFont val="Calibri"/>
        <family val="2"/>
      </rPr>
      <t>N</t>
    </r>
    <r>
      <rPr>
        <sz val="12"/>
        <color theme="3" tint="-0.499984740745262"/>
        <rFont val="Calibri"/>
        <family val="2"/>
      </rPr>
      <t xml:space="preserve">ederlandse </t>
    </r>
    <r>
      <rPr>
        <u/>
        <sz val="12"/>
        <color theme="3" tint="-0.499984740745262"/>
        <rFont val="Calibri"/>
        <family val="2"/>
      </rPr>
      <t>K</t>
    </r>
    <r>
      <rPr>
        <sz val="12"/>
        <color theme="3" tint="-0.499984740745262"/>
        <rFont val="Calibri"/>
        <family val="2"/>
      </rPr>
      <t>ampioenschappen</t>
    </r>
  </si>
  <si>
    <r>
      <t>H</t>
    </r>
    <r>
      <rPr>
        <sz val="12"/>
        <color theme="3" tint="-0.499984740745262"/>
        <rFont val="Calibri"/>
        <family val="2"/>
      </rPr>
      <t>olland</t>
    </r>
    <r>
      <rPr>
        <u/>
        <sz val="12"/>
        <color theme="3" tint="-0.499984740745262"/>
        <rFont val="Calibri"/>
        <family val="2"/>
      </rPr>
      <t>C</t>
    </r>
    <r>
      <rPr>
        <sz val="12"/>
        <color theme="3" tint="-0.499984740745262"/>
        <rFont val="Calibri"/>
        <family val="2"/>
      </rPr>
      <t>up wedstrijden</t>
    </r>
  </si>
  <si>
    <r>
      <rPr>
        <u/>
        <sz val="11"/>
        <color theme="3" tint="-0.499984740745262"/>
        <rFont val="Calibri"/>
        <family val="2"/>
      </rPr>
      <t>N</t>
    </r>
    <r>
      <rPr>
        <sz val="11"/>
        <color theme="3" tint="-0.499984740745262"/>
        <rFont val="Calibri"/>
        <family val="2"/>
        <scheme val="minor"/>
      </rPr>
      <t xml:space="preserve">ederlandse </t>
    </r>
    <r>
      <rPr>
        <u/>
        <sz val="11"/>
        <color theme="3" tint="-0.499984740745262"/>
        <rFont val="Calibri"/>
        <family val="2"/>
      </rPr>
      <t>K</t>
    </r>
    <r>
      <rPr>
        <sz val="11"/>
        <color theme="3" tint="-0.499984740745262"/>
        <rFont val="Calibri"/>
        <family val="2"/>
        <scheme val="minor"/>
      </rPr>
      <t>ampioenschappen kortebaan</t>
    </r>
  </si>
  <si>
    <r>
      <rPr>
        <u/>
        <sz val="11"/>
        <color theme="3" tint="-0.499984740745262"/>
        <rFont val="Calibri"/>
        <family val="2"/>
        <scheme val="minor"/>
      </rPr>
      <t>N</t>
    </r>
    <r>
      <rPr>
        <sz val="11"/>
        <color theme="3" tint="-0.499984740745262"/>
        <rFont val="Calibri"/>
        <family val="2"/>
        <scheme val="minor"/>
      </rPr>
      <t xml:space="preserve">ederlandse </t>
    </r>
    <r>
      <rPr>
        <u/>
        <sz val="11"/>
        <color theme="3" tint="-0.499984740745262"/>
        <rFont val="Calibri"/>
        <family val="2"/>
        <scheme val="minor"/>
      </rPr>
      <t>K</t>
    </r>
    <r>
      <rPr>
        <sz val="11"/>
        <color theme="3" tint="-0.499984740745262"/>
        <rFont val="Calibri"/>
        <family val="2"/>
        <scheme val="minor"/>
      </rPr>
      <t>ampioenschappen</t>
    </r>
    <r>
      <rPr>
        <u/>
        <sz val="11"/>
        <color theme="3" tint="-0.499984740745262"/>
        <rFont val="Calibri"/>
        <family val="2"/>
        <scheme val="minor"/>
      </rPr>
      <t xml:space="preserve"> M</t>
    </r>
    <r>
      <rPr>
        <sz val="11"/>
        <color theme="3" tint="-0.499984740745262"/>
        <rFont val="Calibri"/>
        <family val="2"/>
        <scheme val="minor"/>
      </rPr>
      <t>asters</t>
    </r>
  </si>
  <si>
    <r>
      <rPr>
        <b/>
        <sz val="11"/>
        <color theme="3" tint="-0.499984740745262"/>
        <rFont val="Calibri"/>
        <family val="2"/>
      </rPr>
      <t>bijzonderheden</t>
    </r>
    <r>
      <rPr>
        <sz val="11"/>
        <color theme="3" tint="-0.499984740745262"/>
        <rFont val="Calibri"/>
        <family val="2"/>
        <scheme val="minor"/>
      </rPr>
      <t xml:space="preserve"> besproken tijdens vergadering OC eventueel met scheidsrechter(s):</t>
    </r>
  </si>
  <si>
    <r>
      <rPr>
        <b/>
        <sz val="11"/>
        <color theme="3" tint="-0.499984740745262"/>
        <rFont val="Calibri"/>
        <family val="2"/>
      </rPr>
      <t>bijzonderheden</t>
    </r>
    <r>
      <rPr>
        <sz val="11"/>
        <color theme="3" tint="-0.499984740745262"/>
        <rFont val="Calibri"/>
        <family val="2"/>
        <scheme val="minor"/>
      </rPr>
      <t xml:space="preserve"> uit bespreking OC met ijsmeester(s):</t>
    </r>
  </si>
  <si>
    <r>
      <t>bijzonderheden</t>
    </r>
    <r>
      <rPr>
        <sz val="11"/>
        <color theme="3" tint="-0.499984740745262"/>
        <rFont val="Calibri"/>
        <family val="2"/>
        <scheme val="minor"/>
      </rPr>
      <t xml:space="preserve"> uit de besprekingen met de pers:</t>
    </r>
  </si>
  <si>
    <r>
      <t>Jury</t>
    </r>
    <r>
      <rPr>
        <sz val="12"/>
        <color theme="3" tint="-0.499984740745262"/>
        <rFont val="Calibri"/>
        <family val="2"/>
      </rPr>
      <t>(wordt niet opgenomen in het informatiebulletin bestemd voor schaatsen.nl)</t>
    </r>
  </si>
  <si>
    <r>
      <t xml:space="preserve">Plaats waar de warming up fietsen </t>
    </r>
    <r>
      <rPr>
        <b/>
        <u/>
        <sz val="12"/>
        <color theme="3" tint="-0.499984740745262"/>
        <rFont val="Calibri"/>
        <family val="2"/>
      </rPr>
      <t>moeten</t>
    </r>
    <r>
      <rPr>
        <b/>
        <sz val="12"/>
        <color theme="3" tint="-0.499984740745262"/>
        <rFont val="Calibri"/>
        <family val="2"/>
      </rPr>
      <t xml:space="preserve"> staan</t>
    </r>
  </si>
  <si>
    <r>
      <t xml:space="preserve">Plattegrond waar de warming up fietsen </t>
    </r>
    <r>
      <rPr>
        <b/>
        <u/>
        <sz val="12"/>
        <color theme="3" tint="-0.499984740745262"/>
        <rFont val="Calibri"/>
        <family val="2"/>
      </rPr>
      <t>moeten</t>
    </r>
    <r>
      <rPr>
        <b/>
        <sz val="12"/>
        <color theme="3" tint="-0.499984740745262"/>
        <rFont val="Calibri"/>
        <family val="2"/>
      </rPr>
      <t xml:space="preserve"> staan</t>
    </r>
  </si>
  <si>
    <t>aanvangstijd, tijdschema van de scheidsrechter is bepalend</t>
  </si>
  <si>
    <t>D: D. Melis en J. Depping H: R. v. Lubek en P. Swart</t>
  </si>
  <si>
    <t>D: J. Rosing H: S.Kok</t>
  </si>
  <si>
    <t>J. Bolt</t>
  </si>
  <si>
    <t>15:30 uur</t>
  </si>
  <si>
    <t>vrijdag 12 januari 2018</t>
  </si>
  <si>
    <t>Voorbij de kleedkamers bij 400m baan.</t>
  </si>
  <si>
    <t>F. Stift</t>
  </si>
  <si>
    <t>Anja Stulp</t>
  </si>
  <si>
    <t>Sportcentrum Kardinge</t>
  </si>
  <si>
    <t>https://knsb.nl/wp-content/uploads/sites/98/2017/12/Plaatsingsschema-senioren-seizoen-17-18-versie-13-12-2017-1.pdf</t>
  </si>
  <si>
    <t>Sportcentrum Kardinge, Kardingerplein 1, 9735 AA Groningen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</si>
</sst>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413]d\ mmmm\ yyyy;@"/>
    <numFmt numFmtId="166" formatCode="[$-413]General"/>
    <numFmt numFmtId="167" formatCode="[$-413]d/mmm/yyyy;@"/>
  </numFmts>
  <fonts count="23" x14ac:knownFonts="1">
    <font>
      <sz val="11"/>
      <color theme="1"/>
      <name val="Calibri"/>
      <family val="2"/>
      <scheme val="minor"/>
    </font>
    <font>
      <sz val="8"/>
      <name val="Calibri"/>
      <family val="2"/>
    </font>
    <font>
      <u/>
      <sz val="11"/>
      <color theme="10"/>
      <name val="Calibri"/>
      <family val="2"/>
    </font>
    <font>
      <b/>
      <sz val="8"/>
      <color theme="3" tint="-0.499984740745262"/>
      <name val="Arial"/>
      <family val="2"/>
    </font>
    <font>
      <sz val="11"/>
      <color rgb="FF000000"/>
      <name val="Calibri"/>
      <family val="2"/>
    </font>
    <font>
      <u/>
      <sz val="11"/>
      <color rgb="FF0000FF"/>
      <name val="Calibri"/>
      <family val="2"/>
    </font>
    <font>
      <b/>
      <sz val="11"/>
      <color theme="3" tint="-0.499984740745262"/>
      <name val="Calibri"/>
      <family val="2"/>
    </font>
    <font>
      <b/>
      <sz val="18"/>
      <color theme="3" tint="-0.499984740745262"/>
      <name val="Calibri"/>
      <family val="2"/>
    </font>
    <font>
      <b/>
      <sz val="14"/>
      <color theme="3" tint="-0.499984740745262"/>
      <name val="Calibri"/>
      <family val="2"/>
    </font>
    <font>
      <sz val="11"/>
      <color theme="3" tint="-0.499984740745262"/>
      <name val="Calibri"/>
      <family val="2"/>
      <scheme val="minor"/>
    </font>
    <font>
      <b/>
      <sz val="12"/>
      <color theme="3" tint="-0.499984740745262"/>
      <name val="Calibri"/>
      <family val="2"/>
    </font>
    <font>
      <sz val="12"/>
      <color theme="3" tint="-0.499984740745262"/>
      <name val="Calibri"/>
      <family val="2"/>
    </font>
    <font>
      <sz val="9"/>
      <color theme="3" tint="-0.499984740745262"/>
      <name val="Calibri"/>
      <family val="2"/>
    </font>
    <font>
      <sz val="8"/>
      <color theme="3" tint="-0.499984740745262"/>
      <name val="Calibri"/>
      <family val="2"/>
    </font>
    <font>
      <u/>
      <sz val="12"/>
      <color theme="3" tint="-0.499984740745262"/>
      <name val="Calibri"/>
      <family val="2"/>
    </font>
    <font>
      <u/>
      <sz val="11"/>
      <color theme="3" tint="-0.499984740745262"/>
      <name val="Calibri"/>
      <family val="2"/>
    </font>
    <font>
      <u/>
      <sz val="11"/>
      <color theme="3" tint="-0.499984740745262"/>
      <name val="Calibri"/>
      <family val="2"/>
      <scheme val="minor"/>
    </font>
    <font>
      <b/>
      <sz val="24"/>
      <color theme="3" tint="-0.499984740745262"/>
      <name val="Calibri"/>
      <family val="2"/>
    </font>
    <font>
      <b/>
      <u/>
      <sz val="14"/>
      <color theme="3" tint="-0.499984740745262"/>
      <name val="Calibri"/>
      <family val="2"/>
    </font>
    <font>
      <b/>
      <u/>
      <sz val="11"/>
      <color theme="3" tint="-0.499984740745262"/>
      <name val="Calibri"/>
      <family val="2"/>
    </font>
    <font>
      <b/>
      <u/>
      <sz val="12"/>
      <color theme="3" tint="-0.499984740745262"/>
      <name val="Calibri"/>
      <family val="2"/>
    </font>
    <font>
      <i/>
      <sz val="12"/>
      <color theme="3" tint="-0.499984740745262"/>
      <name val="Calibri"/>
      <family val="2"/>
    </font>
    <font>
      <b/>
      <sz val="11"/>
      <color theme="1"/>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rgb="FFCCFFFF"/>
        <bgColor rgb="FFCCFFFF"/>
      </patternFill>
    </fill>
  </fills>
  <borders count="39">
    <border>
      <left/>
      <right/>
      <top/>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right style="hair">
        <color auto="1"/>
      </right>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style="hair">
        <color auto="1"/>
      </top>
      <bottom style="thin">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rgb="FF000000"/>
      </left>
      <right style="thin">
        <color rgb="FF000000"/>
      </right>
      <top style="thin">
        <color rgb="FF000000"/>
      </top>
      <bottom style="thin">
        <color rgb="FF000000"/>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4">
    <xf numFmtId="0" fontId="0" fillId="0" borderId="0"/>
    <xf numFmtId="0" fontId="2" fillId="0" borderId="0" applyNumberFormat="0" applyFill="0" applyBorder="0" applyAlignment="0" applyProtection="0">
      <alignment vertical="top"/>
      <protection locked="0"/>
    </xf>
    <xf numFmtId="166" fontId="4" fillId="0" borderId="0" applyBorder="0" applyProtection="0"/>
    <xf numFmtId="166" fontId="5" fillId="0" borderId="0" applyBorder="0" applyProtection="0"/>
  </cellStyleXfs>
  <cellXfs count="278">
    <xf numFmtId="0" fontId="0" fillId="0" borderId="0" xfId="0"/>
    <xf numFmtId="0" fontId="3" fillId="0" borderId="0" xfId="0" applyFont="1" applyFill="1" applyBorder="1" applyAlignment="1">
      <alignment horizontal="center" vertical="center"/>
    </xf>
    <xf numFmtId="0" fontId="6" fillId="0" borderId="0" xfId="0" applyFont="1" applyAlignment="1">
      <alignment horizontal="right"/>
    </xf>
    <xf numFmtId="0" fontId="8" fillId="0" borderId="15" xfId="0" applyFont="1" applyBorder="1" applyAlignment="1">
      <alignment wrapText="1"/>
    </xf>
    <xf numFmtId="0" fontId="9" fillId="0" borderId="0" xfId="0" applyFont="1"/>
    <xf numFmtId="0" fontId="10" fillId="0" borderId="0" xfId="0" applyFont="1" applyAlignment="1">
      <alignment horizontal="right"/>
    </xf>
    <xf numFmtId="0" fontId="11" fillId="0" borderId="8" xfId="0" applyFont="1" applyBorder="1" applyAlignment="1">
      <alignment horizontal="right" vertical="center"/>
    </xf>
    <xf numFmtId="0" fontId="11" fillId="0" borderId="0" xfId="0" applyFont="1"/>
    <xf numFmtId="0" fontId="11" fillId="0" borderId="1" xfId="0" applyFont="1" applyBorder="1" applyAlignment="1">
      <alignment horizontal="right" vertical="center"/>
    </xf>
    <xf numFmtId="0" fontId="10" fillId="0" borderId="7" xfId="0" applyFont="1" applyBorder="1" applyAlignment="1">
      <alignment horizontal="right"/>
    </xf>
    <xf numFmtId="0" fontId="11" fillId="0" borderId="16" xfId="0" applyFont="1" applyBorder="1" applyAlignment="1">
      <alignment horizontal="right" vertical="center"/>
    </xf>
    <xf numFmtId="165" fontId="10" fillId="4" borderId="4" xfId="0" applyNumberFormat="1" applyFont="1" applyFill="1" applyBorder="1" applyAlignment="1">
      <alignment horizontal="center"/>
    </xf>
    <xf numFmtId="0" fontId="11" fillId="0" borderId="15" xfId="0" applyFont="1" applyFill="1" applyBorder="1" applyAlignment="1" applyProtection="1">
      <alignment horizontal="right"/>
    </xf>
    <xf numFmtId="0" fontId="8" fillId="0" borderId="0" xfId="0" applyFont="1" applyBorder="1" applyAlignment="1">
      <alignment horizontal="center" wrapText="1"/>
    </xf>
    <xf numFmtId="0" fontId="10" fillId="2" borderId="0" xfId="0" applyFont="1" applyFill="1" applyBorder="1" applyAlignment="1">
      <alignment horizontal="center"/>
    </xf>
    <xf numFmtId="0" fontId="6" fillId="0" borderId="0" xfId="0" applyFont="1" applyFill="1" applyAlignment="1">
      <alignment horizontal="right"/>
    </xf>
    <xf numFmtId="0" fontId="13" fillId="0" borderId="0" xfId="0" applyFont="1" applyFill="1" applyBorder="1" applyAlignment="1">
      <alignment horizontal="right" vertical="top" wrapText="1"/>
    </xf>
    <xf numFmtId="0" fontId="11" fillId="0" borderId="0" xfId="0" applyFont="1" applyFill="1" applyBorder="1" applyAlignment="1">
      <alignment horizontal="right" wrapText="1"/>
    </xf>
    <xf numFmtId="0" fontId="9" fillId="0" borderId="0" xfId="0" applyFont="1" applyFill="1" applyBorder="1"/>
    <xf numFmtId="165" fontId="11" fillId="0" borderId="0" xfId="0" applyNumberFormat="1" applyFont="1" applyFill="1" applyBorder="1" applyAlignment="1" applyProtection="1">
      <alignment horizontal="center"/>
    </xf>
    <xf numFmtId="0" fontId="9" fillId="0" borderId="0" xfId="0" applyFont="1" applyFill="1"/>
    <xf numFmtId="0" fontId="10" fillId="0" borderId="1" xfId="0"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right" wrapText="1"/>
    </xf>
    <xf numFmtId="0" fontId="11" fillId="0" borderId="0" xfId="0" applyFont="1" applyBorder="1" applyAlignment="1">
      <alignment horizontal="center"/>
    </xf>
    <xf numFmtId="0" fontId="10" fillId="0" borderId="1" xfId="0" applyFont="1" applyBorder="1" applyAlignment="1">
      <alignment vertical="center"/>
    </xf>
    <xf numFmtId="0" fontId="6" fillId="0" borderId="0" xfId="0" applyFont="1" applyAlignment="1" applyProtection="1">
      <alignment horizontal="right"/>
    </xf>
    <xf numFmtId="0" fontId="10" fillId="0" borderId="0" xfId="0" applyFont="1" applyBorder="1" applyAlignment="1" applyProtection="1">
      <alignment horizontal="right"/>
    </xf>
    <xf numFmtId="0" fontId="11" fillId="0" borderId="0" xfId="0" applyFont="1" applyFill="1" applyBorder="1" applyAlignment="1" applyProtection="1">
      <alignment horizontal="right"/>
    </xf>
    <xf numFmtId="0" fontId="9" fillId="0" borderId="0" xfId="0" applyFont="1" applyProtection="1"/>
    <xf numFmtId="0" fontId="10" fillId="0" borderId="0" xfId="0" applyFont="1" applyBorder="1" applyAlignment="1">
      <alignment horizontal="right" vertical="center"/>
    </xf>
    <xf numFmtId="0" fontId="6" fillId="0" borderId="0" xfId="0" applyFont="1" applyBorder="1" applyAlignment="1" applyProtection="1">
      <alignment horizontal="right" vertical="center" wrapText="1"/>
    </xf>
    <xf numFmtId="0" fontId="6" fillId="2" borderId="0" xfId="0" applyFont="1" applyFill="1" applyBorder="1" applyAlignment="1" applyProtection="1">
      <alignment horizontal="left" vertical="top" wrapText="1"/>
      <protection locked="0"/>
    </xf>
    <xf numFmtId="0" fontId="10" fillId="0" borderId="0" xfId="0" applyFont="1" applyBorder="1" applyAlignment="1">
      <alignment horizontal="center" wrapText="1"/>
    </xf>
    <xf numFmtId="165" fontId="10" fillId="3" borderId="17" xfId="0" applyNumberFormat="1" applyFont="1" applyFill="1" applyBorder="1" applyAlignment="1" applyProtection="1">
      <alignment horizontal="center" vertical="center"/>
    </xf>
    <xf numFmtId="0" fontId="11" fillId="0" borderId="15" xfId="0" applyFont="1" applyBorder="1" applyAlignment="1" applyProtection="1">
      <alignment horizontal="right"/>
    </xf>
    <xf numFmtId="0" fontId="11" fillId="0" borderId="0" xfId="0" applyFont="1" applyBorder="1"/>
    <xf numFmtId="0" fontId="11" fillId="0" borderId="0" xfId="0" applyFont="1" applyBorder="1" applyAlignment="1">
      <alignment horizontal="right"/>
    </xf>
    <xf numFmtId="0" fontId="11" fillId="0" borderId="1" xfId="0" applyFont="1" applyBorder="1" applyAlignment="1">
      <alignment horizontal="right"/>
    </xf>
    <xf numFmtId="0" fontId="11" fillId="0" borderId="23" xfId="0" applyFont="1" applyBorder="1" applyAlignment="1">
      <alignment horizontal="right"/>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3" fillId="0" borderId="1" xfId="0" applyFont="1" applyFill="1" applyBorder="1"/>
    <xf numFmtId="0" fontId="3" fillId="0" borderId="0" xfId="0" applyFont="1" applyFill="1" applyBorder="1"/>
    <xf numFmtId="0" fontId="11" fillId="0" borderId="0" xfId="0" applyFont="1" applyAlignment="1">
      <alignment horizontal="right"/>
    </xf>
    <xf numFmtId="0" fontId="11" fillId="0" borderId="0" xfId="0" applyFont="1" applyBorder="1" applyAlignment="1" applyProtection="1">
      <alignment horizontal="center"/>
    </xf>
    <xf numFmtId="0" fontId="11" fillId="2" borderId="3" xfId="0" applyFont="1" applyFill="1" applyBorder="1" applyAlignment="1" applyProtection="1">
      <alignment horizontal="center"/>
      <protection locked="0"/>
    </xf>
    <xf numFmtId="0" fontId="11" fillId="0" borderId="0" xfId="0" applyFont="1" applyBorder="1" applyAlignment="1"/>
    <xf numFmtId="0" fontId="11" fillId="0" borderId="0" xfId="0" applyFont="1" applyFill="1" applyBorder="1" applyAlignment="1"/>
    <xf numFmtId="0" fontId="11" fillId="2" borderId="4" xfId="0" applyFont="1" applyFill="1" applyBorder="1" applyAlignment="1" applyProtection="1">
      <alignment horizontal="center"/>
      <protection locked="0"/>
    </xf>
    <xf numFmtId="0" fontId="11" fillId="0" borderId="2" xfId="0" applyFont="1" applyBorder="1" applyAlignment="1">
      <alignment horizontal="right"/>
    </xf>
    <xf numFmtId="165" fontId="11" fillId="2" borderId="3" xfId="0" applyNumberFormat="1" applyFont="1" applyFill="1" applyBorder="1" applyAlignment="1" applyProtection="1">
      <alignment horizontal="right"/>
      <protection locked="0"/>
    </xf>
    <xf numFmtId="0" fontId="11" fillId="2" borderId="3" xfId="0" applyFont="1" applyFill="1" applyBorder="1" applyProtection="1">
      <protection locked="0"/>
    </xf>
    <xf numFmtId="20" fontId="11" fillId="2" borderId="5" xfId="0" applyNumberFormat="1" applyFont="1" applyFill="1" applyBorder="1" applyProtection="1">
      <protection locked="0"/>
    </xf>
    <xf numFmtId="165" fontId="11" fillId="2" borderId="37" xfId="0" applyNumberFormat="1" applyFont="1" applyFill="1" applyBorder="1" applyAlignment="1" applyProtection="1">
      <alignment horizontal="right"/>
      <protection locked="0"/>
    </xf>
    <xf numFmtId="0" fontId="11" fillId="2" borderId="37" xfId="0" applyFont="1" applyFill="1" applyBorder="1" applyProtection="1">
      <protection locked="0"/>
    </xf>
    <xf numFmtId="20" fontId="11" fillId="2" borderId="38" xfId="0" applyNumberFormat="1" applyFont="1" applyFill="1" applyBorder="1" applyAlignment="1" applyProtection="1">
      <alignment horizontal="right"/>
      <protection locked="0"/>
    </xf>
    <xf numFmtId="165" fontId="11" fillId="2" borderId="4" xfId="0" applyNumberFormat="1" applyFont="1" applyFill="1" applyBorder="1" applyAlignment="1" applyProtection="1">
      <alignment horizontal="right"/>
      <protection locked="0"/>
    </xf>
    <xf numFmtId="0" fontId="11" fillId="0" borderId="15" xfId="0" applyFont="1" applyBorder="1" applyAlignment="1">
      <alignment horizontal="right"/>
    </xf>
    <xf numFmtId="0" fontId="11" fillId="2" borderId="4" xfId="0" applyFont="1" applyFill="1" applyBorder="1" applyProtection="1">
      <protection locked="0"/>
    </xf>
    <xf numFmtId="0" fontId="11" fillId="2" borderId="6" xfId="0" applyFont="1" applyFill="1" applyBorder="1" applyProtection="1">
      <protection locked="0"/>
    </xf>
    <xf numFmtId="165" fontId="11" fillId="2" borderId="3" xfId="0" applyNumberFormat="1" applyFont="1" applyFill="1" applyBorder="1" applyProtection="1">
      <protection locked="0"/>
    </xf>
    <xf numFmtId="20" fontId="11" fillId="2" borderId="3" xfId="0" applyNumberFormat="1" applyFont="1" applyFill="1" applyBorder="1" applyProtection="1">
      <protection locked="0"/>
    </xf>
    <xf numFmtId="0" fontId="11" fillId="2" borderId="5" xfId="0" applyFont="1" applyFill="1" applyBorder="1" applyProtection="1">
      <protection locked="0"/>
    </xf>
    <xf numFmtId="0" fontId="10" fillId="0" borderId="0" xfId="0" applyFont="1" applyAlignment="1" applyProtection="1">
      <alignment horizontal="right"/>
    </xf>
    <xf numFmtId="0" fontId="11" fillId="0" borderId="0" xfId="0" applyFont="1" applyProtection="1"/>
    <xf numFmtId="0" fontId="11" fillId="0" borderId="7" xfId="0" applyFont="1" applyBorder="1"/>
    <xf numFmtId="0" fontId="10" fillId="0" borderId="7" xfId="0" applyFont="1" applyBorder="1" applyAlignment="1">
      <alignment vertical="top" wrapText="1"/>
    </xf>
    <xf numFmtId="0" fontId="21" fillId="0" borderId="8" xfId="0" applyFont="1" applyBorder="1" applyAlignment="1">
      <alignment horizontal="center"/>
    </xf>
    <xf numFmtId="0" fontId="21" fillId="0" borderId="9" xfId="0" applyFont="1" applyBorder="1" applyAlignment="1">
      <alignment horizontal="center"/>
    </xf>
    <xf numFmtId="0" fontId="11" fillId="2" borderId="10" xfId="0" applyFont="1" applyFill="1" applyBorder="1" applyAlignment="1" applyProtection="1">
      <alignment horizontal="center"/>
      <protection locked="0"/>
    </xf>
    <xf numFmtId="0" fontId="11" fillId="2" borderId="3" xfId="0" applyFont="1" applyFill="1" applyBorder="1" applyAlignment="1" applyProtection="1">
      <alignment horizontal="center" vertical="center"/>
      <protection locked="0"/>
    </xf>
    <xf numFmtId="0" fontId="11" fillId="0" borderId="2" xfId="0" applyFont="1" applyBorder="1"/>
    <xf numFmtId="0" fontId="11" fillId="2" borderId="11" xfId="0" applyFont="1" applyFill="1" applyBorder="1" applyAlignment="1" applyProtection="1">
      <alignment horizontal="center"/>
      <protection locked="0"/>
    </xf>
    <xf numFmtId="0" fontId="11" fillId="2" borderId="4" xfId="0" applyFont="1" applyFill="1" applyBorder="1" applyAlignment="1" applyProtection="1">
      <alignment horizontal="center" vertical="center"/>
      <protection locked="0"/>
    </xf>
    <xf numFmtId="0" fontId="11" fillId="0" borderId="0" xfId="0" applyFont="1" applyBorder="1" applyProtection="1"/>
    <xf numFmtId="0" fontId="11" fillId="0" borderId="0" xfId="0" applyFont="1" applyBorder="1" applyAlignment="1" applyProtection="1">
      <alignment horizontal="right"/>
    </xf>
    <xf numFmtId="0" fontId="9" fillId="0" borderId="0" xfId="0" applyFont="1" applyAlignment="1">
      <alignment horizontal="right"/>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22" fillId="0" borderId="0" xfId="0" applyFont="1" applyAlignment="1">
      <alignment vertical="center"/>
    </xf>
    <xf numFmtId="0" fontId="10" fillId="0" borderId="0" xfId="0" applyFont="1" applyBorder="1" applyAlignment="1">
      <alignment horizontal="left" vertical="top" wrapText="1"/>
    </xf>
    <xf numFmtId="20" fontId="11" fillId="2" borderId="3" xfId="0" applyNumberFormat="1"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2" fillId="0" borderId="1" xfId="0" applyFont="1" applyBorder="1" applyAlignment="1">
      <alignment horizontal="right" vertical="center"/>
    </xf>
    <xf numFmtId="0" fontId="12" fillId="0" borderId="0" xfId="0" applyFont="1" applyBorder="1" applyAlignment="1">
      <alignment horizontal="right" vertical="center"/>
    </xf>
    <xf numFmtId="0" fontId="11" fillId="3" borderId="20" xfId="0" applyFont="1" applyFill="1" applyBorder="1" applyAlignment="1" applyProtection="1">
      <alignment horizontal="left" vertical="center"/>
    </xf>
    <xf numFmtId="0" fontId="11" fillId="3" borderId="21" xfId="0" applyFont="1" applyFill="1" applyBorder="1" applyAlignment="1" applyProtection="1">
      <alignment horizontal="left" vertical="center"/>
    </xf>
    <xf numFmtId="0" fontId="11" fillId="3" borderId="19" xfId="0" applyFont="1" applyFill="1" applyBorder="1" applyAlignment="1" applyProtection="1">
      <alignment horizontal="left" vertical="center"/>
    </xf>
    <xf numFmtId="0" fontId="21" fillId="0" borderId="9" xfId="0" applyFont="1" applyBorder="1" applyAlignment="1">
      <alignment horizontal="center"/>
    </xf>
    <xf numFmtId="0" fontId="21" fillId="0" borderId="18" xfId="0" applyFont="1" applyBorder="1" applyAlignment="1">
      <alignment horizontal="center"/>
    </xf>
    <xf numFmtId="0" fontId="11" fillId="0" borderId="1" xfId="0" applyFont="1" applyBorder="1" applyAlignment="1">
      <alignment horizontal="right"/>
    </xf>
    <xf numFmtId="0" fontId="11" fillId="0" borderId="0" xfId="0" applyFont="1" applyBorder="1" applyAlignment="1">
      <alignment horizontal="right"/>
    </xf>
    <xf numFmtId="0" fontId="11" fillId="2" borderId="3" xfId="0" applyFont="1" applyFill="1" applyBorder="1" applyAlignment="1" applyProtection="1">
      <alignment horizontal="center"/>
    </xf>
    <xf numFmtId="0" fontId="11" fillId="2" borderId="5" xfId="0" applyFont="1" applyFill="1" applyBorder="1" applyAlignment="1" applyProtection="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8" xfId="0" applyFont="1" applyBorder="1" applyAlignment="1">
      <alignment horizontal="center"/>
    </xf>
    <xf numFmtId="0" fontId="9" fillId="0" borderId="15" xfId="0" applyFont="1" applyBorder="1" applyAlignment="1">
      <alignment horizontal="left"/>
    </xf>
    <xf numFmtId="0" fontId="9" fillId="0" borderId="22" xfId="0" applyFont="1" applyBorder="1" applyAlignment="1">
      <alignment horizontal="left"/>
    </xf>
    <xf numFmtId="166" fontId="8" fillId="5" borderId="36" xfId="2" applyFont="1" applyFill="1" applyBorder="1" applyAlignment="1" applyProtection="1">
      <alignment horizontal="center" vertical="center"/>
    </xf>
    <xf numFmtId="0" fontId="11" fillId="0" borderId="1" xfId="0" applyFont="1" applyBorder="1" applyAlignment="1">
      <alignment horizontal="right" vertical="center"/>
    </xf>
    <xf numFmtId="0" fontId="11" fillId="0" borderId="0" xfId="0" applyFont="1" applyBorder="1" applyAlignment="1">
      <alignment horizontal="right" vertical="center"/>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11" fillId="3" borderId="12"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11" fillId="3" borderId="14" xfId="0" applyFont="1" applyFill="1" applyBorder="1" applyAlignment="1" applyProtection="1">
      <alignment horizontal="left" vertical="center"/>
    </xf>
    <xf numFmtId="0" fontId="11" fillId="0" borderId="1" xfId="0" applyFont="1" applyBorder="1" applyAlignment="1">
      <alignment horizontal="right" vertical="center" textRotation="90" wrapText="1"/>
    </xf>
    <xf numFmtId="0" fontId="11" fillId="0" borderId="1" xfId="0" applyFont="1" applyBorder="1" applyAlignment="1">
      <alignment horizontal="right" vertical="center" textRotation="90"/>
    </xf>
    <xf numFmtId="0" fontId="10" fillId="0" borderId="1" xfId="0" applyFont="1" applyBorder="1" applyAlignment="1" applyProtection="1">
      <alignment horizontal="center" vertical="top"/>
    </xf>
    <xf numFmtId="0" fontId="10" fillId="0" borderId="0" xfId="0" applyFont="1" applyBorder="1" applyAlignment="1" applyProtection="1">
      <alignment horizontal="center" vertical="top"/>
    </xf>
    <xf numFmtId="0" fontId="10" fillId="0" borderId="7" xfId="0" applyFont="1" applyBorder="1" applyAlignment="1" applyProtection="1">
      <alignment horizontal="center" vertical="top"/>
    </xf>
    <xf numFmtId="0" fontId="11" fillId="2" borderId="20" xfId="0" applyFont="1" applyFill="1" applyBorder="1" applyAlignment="1" applyProtection="1">
      <alignment horizontal="center"/>
      <protection locked="0"/>
    </xf>
    <xf numFmtId="0" fontId="11" fillId="2" borderId="21" xfId="0" applyFont="1" applyFill="1" applyBorder="1" applyAlignment="1" applyProtection="1">
      <alignment horizontal="center"/>
      <protection locked="0"/>
    </xf>
    <xf numFmtId="0" fontId="11" fillId="2" borderId="19" xfId="0" applyFont="1" applyFill="1" applyBorder="1" applyAlignment="1" applyProtection="1">
      <alignment horizontal="center"/>
      <protection locked="0"/>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2" borderId="4" xfId="0" applyFont="1" applyFill="1" applyBorder="1" applyAlignment="1" applyProtection="1">
      <alignment horizontal="center"/>
    </xf>
    <xf numFmtId="0" fontId="11" fillId="2" borderId="6" xfId="0" applyFont="1" applyFill="1" applyBorder="1" applyAlignment="1" applyProtection="1">
      <alignment horizontal="center"/>
    </xf>
    <xf numFmtId="0" fontId="11" fillId="0" borderId="0" xfId="0" applyFont="1" applyFill="1" applyBorder="1" applyAlignment="1">
      <alignment horizontal="center"/>
    </xf>
    <xf numFmtId="0" fontId="11" fillId="0" borderId="7" xfId="0" applyFont="1" applyFill="1" applyBorder="1" applyAlignment="1">
      <alignment horizontal="center"/>
    </xf>
    <xf numFmtId="0" fontId="21" fillId="2" borderId="24"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0" borderId="2" xfId="0" applyFont="1" applyBorder="1" applyAlignment="1">
      <alignment horizontal="right"/>
    </xf>
    <xf numFmtId="0" fontId="11" fillId="0" borderId="15" xfId="0" applyFont="1" applyBorder="1" applyAlignment="1">
      <alignment horizontal="right"/>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textRotation="90"/>
    </xf>
    <xf numFmtId="164" fontId="10" fillId="2" borderId="12" xfId="0" applyNumberFormat="1" applyFont="1" applyFill="1" applyBorder="1" applyAlignment="1" applyProtection="1">
      <alignment horizontal="left"/>
      <protection locked="0"/>
    </xf>
    <xf numFmtId="164" fontId="10" fillId="2" borderId="14" xfId="0" applyNumberFormat="1" applyFont="1" applyFill="1" applyBorder="1" applyAlignment="1" applyProtection="1">
      <alignment horizontal="left"/>
      <protection locked="0"/>
    </xf>
    <xf numFmtId="0" fontId="10" fillId="0" borderId="1"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0" fillId="0" borderId="2" xfId="0" applyFont="1" applyBorder="1" applyAlignment="1">
      <alignment horizontal="right"/>
    </xf>
    <xf numFmtId="0" fontId="10" fillId="0" borderId="15" xfId="0" applyFont="1" applyBorder="1" applyAlignment="1">
      <alignment horizontal="right"/>
    </xf>
    <xf numFmtId="0" fontId="11" fillId="0" borderId="1" xfId="0" applyFont="1" applyBorder="1" applyAlignment="1">
      <alignment horizontal="center"/>
    </xf>
    <xf numFmtId="0" fontId="11" fillId="0" borderId="0" xfId="0" applyFont="1" applyBorder="1" applyAlignment="1">
      <alignment horizontal="center"/>
    </xf>
    <xf numFmtId="0" fontId="11" fillId="3" borderId="24"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1" fillId="0" borderId="23" xfId="0" applyFont="1" applyBorder="1" applyAlignment="1">
      <alignment horizontal="right"/>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8" xfId="0" applyFont="1" applyBorder="1" applyAlignment="1">
      <alignment horizontal="center" vertical="top" wrapText="1"/>
    </xf>
    <xf numFmtId="0" fontId="8" fillId="0" borderId="1"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11" fillId="0" borderId="1" xfId="0" applyFont="1" applyBorder="1" applyAlignment="1">
      <alignment horizontal="left"/>
    </xf>
    <xf numFmtId="0" fontId="11" fillId="0" borderId="0" xfId="0" applyFont="1" applyBorder="1" applyAlignment="1">
      <alignment horizontal="left"/>
    </xf>
    <xf numFmtId="0" fontId="11" fillId="0" borderId="7" xfId="0" applyFont="1" applyBorder="1" applyAlignment="1">
      <alignment horizontal="left"/>
    </xf>
    <xf numFmtId="0" fontId="11" fillId="0" borderId="2" xfId="0" applyFont="1" applyBorder="1" applyAlignment="1">
      <alignment horizontal="left" vertical="top" wrapText="1"/>
    </xf>
    <xf numFmtId="0" fontId="11" fillId="0" borderId="15" xfId="0" applyFont="1" applyBorder="1" applyAlignment="1">
      <alignment horizontal="left" vertical="top" wrapText="1"/>
    </xf>
    <xf numFmtId="0" fontId="11" fillId="0" borderId="22" xfId="0" applyFont="1" applyBorder="1" applyAlignment="1">
      <alignment horizontal="left" vertical="top" wrapText="1"/>
    </xf>
    <xf numFmtId="0" fontId="21" fillId="2" borderId="25" xfId="0" applyFont="1" applyFill="1" applyBorder="1" applyAlignment="1" applyProtection="1">
      <alignment horizontal="left" vertical="top" wrapText="1"/>
      <protection locked="0"/>
    </xf>
    <xf numFmtId="0" fontId="21" fillId="2" borderId="21"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15" fillId="0" borderId="1" xfId="1" applyFont="1" applyBorder="1" applyAlignment="1" applyProtection="1">
      <alignment horizontal="center"/>
    </xf>
    <xf numFmtId="0" fontId="19" fillId="0" borderId="0" xfId="1" applyFont="1" applyBorder="1" applyAlignment="1" applyProtection="1">
      <alignment horizontal="center"/>
    </xf>
    <xf numFmtId="0" fontId="19" fillId="0" borderId="7" xfId="1" applyFont="1" applyBorder="1" applyAlignment="1" applyProtection="1">
      <alignment horizontal="center"/>
    </xf>
    <xf numFmtId="0" fontId="21" fillId="2" borderId="21" xfId="0" applyFont="1" applyFill="1" applyBorder="1" applyAlignment="1" applyProtection="1">
      <alignment horizontal="left" vertical="top"/>
      <protection locked="0"/>
    </xf>
    <xf numFmtId="0" fontId="21" fillId="2" borderId="19" xfId="0" applyFont="1" applyFill="1" applyBorder="1" applyAlignment="1" applyProtection="1">
      <alignment horizontal="left" vertical="top"/>
      <protection locked="0"/>
    </xf>
    <xf numFmtId="0" fontId="21" fillId="0" borderId="1" xfId="0" applyFont="1" applyBorder="1" applyAlignment="1">
      <alignment horizontal="center"/>
    </xf>
    <xf numFmtId="0" fontId="21" fillId="0" borderId="0" xfId="0" applyFont="1" applyBorder="1" applyAlignment="1">
      <alignment horizontal="center"/>
    </xf>
    <xf numFmtId="0" fontId="21" fillId="0" borderId="7" xfId="0" applyFont="1" applyBorder="1" applyAlignment="1">
      <alignment horizontal="center"/>
    </xf>
    <xf numFmtId="0" fontId="11"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167" fontId="11" fillId="2" borderId="20" xfId="0" applyNumberFormat="1" applyFont="1" applyFill="1" applyBorder="1" applyAlignment="1" applyProtection="1">
      <alignment horizontal="center"/>
      <protection locked="0"/>
    </xf>
    <xf numFmtId="167" fontId="11" fillId="2" borderId="21" xfId="0" applyNumberFormat="1" applyFont="1" applyFill="1" applyBorder="1" applyAlignment="1" applyProtection="1">
      <alignment horizontal="center"/>
      <protection locked="0"/>
    </xf>
    <xf numFmtId="167" fontId="11" fillId="2" borderId="19" xfId="0" applyNumberFormat="1" applyFont="1" applyFill="1" applyBorder="1" applyAlignment="1" applyProtection="1">
      <alignment horizontal="center"/>
      <protection locked="0"/>
    </xf>
    <xf numFmtId="0" fontId="11" fillId="0" borderId="2" xfId="0" applyFont="1" applyBorder="1" applyAlignment="1">
      <alignment horizontal="right" vertical="center"/>
    </xf>
    <xf numFmtId="0" fontId="11" fillId="0" borderId="15" xfId="0" applyFont="1" applyBorder="1" applyAlignment="1">
      <alignment horizontal="righ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19" xfId="0" applyFont="1" applyBorder="1" applyAlignment="1">
      <alignment horizontal="left" vertical="center"/>
    </xf>
    <xf numFmtId="0" fontId="12" fillId="0" borderId="2" xfId="0" applyFont="1" applyBorder="1" applyAlignment="1">
      <alignment horizontal="right" vertical="center"/>
    </xf>
    <xf numFmtId="0" fontId="12" fillId="0" borderId="15" xfId="0" applyFont="1" applyBorder="1" applyAlignment="1">
      <alignment horizontal="right" vertical="center"/>
    </xf>
    <xf numFmtId="0" fontId="11" fillId="0" borderId="23" xfId="0" applyFont="1" applyBorder="1" applyAlignment="1">
      <alignment horizontal="right" vertical="center"/>
    </xf>
    <xf numFmtId="0" fontId="11" fillId="0" borderId="0" xfId="0" applyFont="1" applyBorder="1" applyAlignment="1" applyProtection="1">
      <alignment horizontal="center"/>
    </xf>
    <xf numFmtId="0" fontId="11" fillId="0" borderId="7" xfId="0" applyFont="1" applyBorder="1" applyAlignment="1" applyProtection="1">
      <alignment horizontal="center"/>
    </xf>
    <xf numFmtId="0" fontId="6" fillId="0" borderId="29"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5" xfId="0" applyFont="1" applyBorder="1" applyAlignment="1" applyProtection="1">
      <alignment horizontal="right" vertical="center" wrapText="1"/>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9" fillId="0" borderId="0" xfId="0" applyFont="1" applyBorder="1" applyAlignment="1" applyProtection="1">
      <alignment horizontal="right" vertical="center" wrapText="1"/>
    </xf>
    <xf numFmtId="0" fontId="9" fillId="0" borderId="30" xfId="0" applyFont="1" applyBorder="1" applyAlignment="1" applyProtection="1">
      <alignment horizontal="right" vertical="center" wrapText="1"/>
    </xf>
    <xf numFmtId="0" fontId="9" fillId="2" borderId="13" xfId="0" applyFont="1" applyFill="1" applyBorder="1" applyAlignment="1" applyProtection="1">
      <alignment horizontal="right"/>
      <protection locked="0"/>
    </xf>
    <xf numFmtId="0" fontId="9" fillId="2" borderId="28" xfId="0" applyFont="1" applyFill="1" applyBorder="1" applyAlignment="1" applyProtection="1">
      <alignment horizontal="right"/>
      <protection locked="0"/>
    </xf>
    <xf numFmtId="0" fontId="9" fillId="2" borderId="20" xfId="0" applyFont="1" applyFill="1" applyBorder="1" applyAlignment="1" applyProtection="1">
      <alignment horizontal="right"/>
      <protection locked="0"/>
    </xf>
    <xf numFmtId="0" fontId="9" fillId="2" borderId="26" xfId="0" applyFont="1" applyFill="1" applyBorder="1" applyAlignment="1" applyProtection="1">
      <alignment horizontal="right"/>
      <protection locked="0"/>
    </xf>
    <xf numFmtId="0" fontId="9" fillId="2" borderId="32" xfId="0" applyFont="1" applyFill="1" applyBorder="1" applyAlignment="1" applyProtection="1">
      <alignment horizontal="left" vertical="top" wrapText="1"/>
      <protection locked="0"/>
    </xf>
    <xf numFmtId="0" fontId="9" fillId="2" borderId="33" xfId="0" applyFont="1" applyFill="1" applyBorder="1" applyAlignment="1" applyProtection="1">
      <alignment horizontal="left" vertical="top" wrapText="1"/>
      <protection locked="0"/>
    </xf>
    <xf numFmtId="0" fontId="9" fillId="2" borderId="34"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165" fontId="11" fillId="2" borderId="20" xfId="0" applyNumberFormat="1" applyFont="1" applyFill="1" applyBorder="1" applyAlignment="1" applyProtection="1">
      <alignment horizontal="center" vertical="center"/>
      <protection locked="0"/>
    </xf>
    <xf numFmtId="165" fontId="11" fillId="2" borderId="21" xfId="0" applyNumberFormat="1" applyFont="1" applyFill="1" applyBorder="1" applyAlignment="1" applyProtection="1">
      <alignment horizontal="center" vertical="center"/>
      <protection locked="0"/>
    </xf>
    <xf numFmtId="165" fontId="11" fillId="2" borderId="19" xfId="0" applyNumberFormat="1" applyFont="1" applyFill="1" applyBorder="1" applyAlignment="1" applyProtection="1">
      <alignment horizontal="center" vertical="center"/>
      <protection locked="0"/>
    </xf>
    <xf numFmtId="0" fontId="9" fillId="0" borderId="29" xfId="0" applyFont="1" applyBorder="1" applyAlignment="1" applyProtection="1">
      <alignment horizontal="right" vertical="center" wrapText="1"/>
    </xf>
    <xf numFmtId="164" fontId="11" fillId="2" borderId="20" xfId="0" applyNumberFormat="1" applyFont="1" applyFill="1" applyBorder="1" applyAlignment="1" applyProtection="1">
      <alignment horizontal="left"/>
      <protection locked="0"/>
    </xf>
    <xf numFmtId="164" fontId="11" fillId="2" borderId="21" xfId="0" applyNumberFormat="1" applyFont="1" applyFill="1" applyBorder="1" applyAlignment="1" applyProtection="1">
      <alignment horizontal="left"/>
      <protection locked="0"/>
    </xf>
    <xf numFmtId="164" fontId="11" fillId="2" borderId="19" xfId="0" applyNumberFormat="1" applyFont="1" applyFill="1" applyBorder="1" applyAlignment="1" applyProtection="1">
      <alignment horizontal="left"/>
      <protection locked="0"/>
    </xf>
    <xf numFmtId="0" fontId="17" fillId="0" borderId="8" xfId="0" applyFont="1" applyBorder="1" applyAlignment="1">
      <alignment horizontal="center"/>
    </xf>
    <xf numFmtId="0" fontId="17" fillId="0" borderId="9" xfId="0" applyFont="1" applyBorder="1" applyAlignment="1">
      <alignment horizontal="center"/>
    </xf>
    <xf numFmtId="0" fontId="17" fillId="0" borderId="18" xfId="0" applyFont="1" applyBorder="1" applyAlignment="1">
      <alignment horizontal="center"/>
    </xf>
    <xf numFmtId="165" fontId="10" fillId="3" borderId="27" xfId="0" applyNumberFormat="1" applyFont="1" applyFill="1" applyBorder="1" applyAlignment="1" applyProtection="1">
      <alignment horizontal="center" vertical="center"/>
    </xf>
    <xf numFmtId="165" fontId="10" fillId="3" borderId="22" xfId="0" applyNumberFormat="1" applyFont="1" applyFill="1" applyBorder="1" applyAlignment="1" applyProtection="1">
      <alignment horizontal="center"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165" fontId="11" fillId="3" borderId="12" xfId="0" applyNumberFormat="1" applyFont="1" applyFill="1" applyBorder="1" applyAlignment="1" applyProtection="1">
      <alignment horizontal="center"/>
    </xf>
    <xf numFmtId="165" fontId="11" fillId="3" borderId="13" xfId="0" applyNumberFormat="1" applyFont="1" applyFill="1" applyBorder="1" applyAlignment="1" applyProtection="1">
      <alignment horizontal="center"/>
    </xf>
    <xf numFmtId="165" fontId="11" fillId="3" borderId="14" xfId="0" applyNumberFormat="1" applyFont="1" applyFill="1" applyBorder="1" applyAlignment="1" applyProtection="1">
      <alignment horizontal="center"/>
    </xf>
    <xf numFmtId="0" fontId="11" fillId="0" borderId="20" xfId="0" applyFont="1" applyFill="1" applyBorder="1" applyAlignment="1" applyProtection="1">
      <alignment horizontal="right"/>
    </xf>
    <xf numFmtId="0" fontId="11" fillId="0" borderId="26" xfId="0" applyFont="1" applyFill="1" applyBorder="1" applyAlignment="1" applyProtection="1">
      <alignment horizontal="right"/>
    </xf>
    <xf numFmtId="165" fontId="11" fillId="2" borderId="12" xfId="0" applyNumberFormat="1" applyFont="1" applyFill="1" applyBorder="1" applyAlignment="1" applyProtection="1">
      <alignment horizontal="center" vertical="center"/>
      <protection locked="0"/>
    </xf>
    <xf numFmtId="165" fontId="11" fillId="2" borderId="13" xfId="0" applyNumberFormat="1" applyFont="1" applyFill="1" applyBorder="1" applyAlignment="1" applyProtection="1">
      <alignment horizontal="center" vertical="center"/>
      <protection locked="0"/>
    </xf>
    <xf numFmtId="165" fontId="11" fillId="2" borderId="14" xfId="0" applyNumberFormat="1" applyFont="1" applyFill="1" applyBorder="1" applyAlignment="1" applyProtection="1">
      <alignment horizontal="center" vertical="center"/>
      <protection locked="0"/>
    </xf>
    <xf numFmtId="166" fontId="15" fillId="5" borderId="36" xfId="1" applyNumberFormat="1" applyFont="1" applyFill="1" applyBorder="1" applyAlignment="1" applyProtection="1">
      <alignment horizontal="center" vertical="center"/>
    </xf>
    <xf numFmtId="166" fontId="18" fillId="5" borderId="36" xfId="3" applyFont="1" applyFill="1" applyBorder="1" applyAlignment="1" applyProtection="1">
      <alignment horizontal="center" vertical="center"/>
    </xf>
    <xf numFmtId="0" fontId="15" fillId="2" borderId="20" xfId="1" applyFont="1" applyFill="1" applyBorder="1" applyAlignment="1" applyProtection="1">
      <alignment horizontal="left"/>
      <protection locked="0"/>
    </xf>
    <xf numFmtId="0" fontId="11" fillId="0" borderId="30" xfId="0" applyFont="1" applyBorder="1" applyAlignment="1">
      <alignment horizontal="center"/>
    </xf>
    <xf numFmtId="0" fontId="9" fillId="0" borderId="30" xfId="0" applyFont="1" applyBorder="1"/>
    <xf numFmtId="0" fontId="9" fillId="0" borderId="31" xfId="0" applyFont="1" applyBorder="1"/>
    <xf numFmtId="0" fontId="9" fillId="0" borderId="21" xfId="0" applyFont="1" applyBorder="1" applyAlignment="1">
      <alignment vertical="center"/>
    </xf>
    <xf numFmtId="0" fontId="9" fillId="0" borderId="19" xfId="0" applyFont="1" applyBorder="1" applyAlignment="1">
      <alignment vertical="center"/>
    </xf>
    <xf numFmtId="0" fontId="11" fillId="0" borderId="20" xfId="0" applyFont="1" applyBorder="1" applyAlignment="1" applyProtection="1">
      <alignment horizontal="right"/>
    </xf>
    <xf numFmtId="0" fontId="11" fillId="0" borderId="26" xfId="0" applyFont="1" applyBorder="1" applyAlignment="1" applyProtection="1">
      <alignment horizontal="right"/>
    </xf>
    <xf numFmtId="0" fontId="7" fillId="0" borderId="15" xfId="0" applyFont="1" applyBorder="1" applyAlignment="1">
      <alignment horizontal="center" vertical="center" wrapText="1"/>
    </xf>
    <xf numFmtId="165" fontId="11" fillId="3" borderId="20" xfId="0" applyNumberFormat="1" applyFont="1" applyFill="1" applyBorder="1" applyAlignment="1" applyProtection="1">
      <alignment horizontal="center" vertical="center"/>
    </xf>
    <xf numFmtId="165" fontId="11" fillId="3" borderId="21" xfId="0" applyNumberFormat="1" applyFont="1" applyFill="1" applyBorder="1" applyAlignment="1" applyProtection="1">
      <alignment horizontal="center" vertical="center"/>
    </xf>
    <xf numFmtId="165" fontId="11" fillId="3" borderId="19" xfId="0" applyNumberFormat="1" applyFont="1" applyFill="1" applyBorder="1" applyAlignment="1" applyProtection="1">
      <alignment horizontal="center" vertical="center"/>
    </xf>
    <xf numFmtId="165" fontId="11" fillId="0" borderId="27" xfId="0" applyNumberFormat="1" applyFont="1" applyFill="1" applyBorder="1" applyAlignment="1" applyProtection="1">
      <alignment horizontal="center" vertical="center"/>
    </xf>
    <xf numFmtId="165" fontId="11" fillId="0" borderId="22" xfId="0" applyNumberFormat="1" applyFont="1" applyFill="1" applyBorder="1" applyAlignment="1" applyProtection="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12" fillId="0" borderId="1" xfId="0" applyFont="1" applyBorder="1" applyAlignment="1">
      <alignment horizontal="right" vertical="center" wrapText="1"/>
    </xf>
    <xf numFmtId="0" fontId="12" fillId="0" borderId="2" xfId="0" applyFont="1" applyBorder="1" applyAlignment="1">
      <alignment horizontal="right" vertical="center" wrapText="1"/>
    </xf>
    <xf numFmtId="0" fontId="11" fillId="0" borderId="0" xfId="0" applyFont="1" applyBorder="1" applyAlignment="1">
      <alignment horizontal="right" wrapText="1"/>
    </xf>
    <xf numFmtId="0" fontId="9" fillId="0" borderId="0" xfId="0" applyFont="1" applyBorder="1"/>
    <xf numFmtId="0" fontId="11" fillId="0" borderId="15" xfId="0" applyFont="1" applyBorder="1" applyAlignment="1">
      <alignment horizontal="right" wrapText="1"/>
    </xf>
    <xf numFmtId="0" fontId="9" fillId="0" borderId="15" xfId="0" applyFont="1" applyBorder="1"/>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8" xfId="0" applyFont="1" applyBorder="1" applyAlignment="1">
      <alignment horizontal="center" wrapText="1"/>
    </xf>
    <xf numFmtId="0" fontId="10" fillId="3" borderId="1" xfId="0" applyFont="1" applyFill="1" applyBorder="1" applyAlignment="1">
      <alignment horizontal="center" wrapText="1"/>
    </xf>
    <xf numFmtId="0" fontId="10" fillId="3" borderId="0" xfId="0" applyFont="1" applyFill="1" applyBorder="1" applyAlignment="1">
      <alignment horizontal="center" wrapText="1"/>
    </xf>
    <xf numFmtId="0" fontId="11" fillId="0" borderId="0" xfId="0" applyFont="1" applyBorder="1" applyAlignment="1">
      <alignment horizontal="center" wrapText="1"/>
    </xf>
    <xf numFmtId="0" fontId="11" fillId="0" borderId="7" xfId="0" applyFont="1" applyBorder="1" applyAlignment="1">
      <alignment horizontal="center" wrapText="1"/>
    </xf>
    <xf numFmtId="0" fontId="14" fillId="0" borderId="0"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165" fontId="11" fillId="4" borderId="20" xfId="0" applyNumberFormat="1" applyFont="1" applyFill="1" applyBorder="1" applyAlignment="1" applyProtection="1">
      <alignment horizontal="center"/>
    </xf>
    <xf numFmtId="165" fontId="11" fillId="4" borderId="21" xfId="0" applyNumberFormat="1" applyFont="1" applyFill="1" applyBorder="1" applyAlignment="1" applyProtection="1">
      <alignment horizontal="center"/>
    </xf>
    <xf numFmtId="165" fontId="11" fillId="4" borderId="19" xfId="0" applyNumberFormat="1" applyFont="1" applyFill="1" applyBorder="1" applyAlignment="1" applyProtection="1">
      <alignment horizontal="center"/>
    </xf>
    <xf numFmtId="165" fontId="11" fillId="3" borderId="20" xfId="0" applyNumberFormat="1" applyFont="1" applyFill="1" applyBorder="1" applyAlignment="1" applyProtection="1">
      <alignment horizontal="center"/>
    </xf>
    <xf numFmtId="165" fontId="11" fillId="3" borderId="21" xfId="0" applyNumberFormat="1" applyFont="1" applyFill="1" applyBorder="1" applyAlignment="1" applyProtection="1">
      <alignment horizontal="center"/>
    </xf>
    <xf numFmtId="165" fontId="11" fillId="3" borderId="19" xfId="0" applyNumberFormat="1" applyFont="1" applyFill="1" applyBorder="1" applyAlignment="1" applyProtection="1">
      <alignment horizontal="center"/>
    </xf>
  </cellXfs>
  <cellStyles count="4">
    <cellStyle name="Excel Built-in Hyperlink" xfId="3"/>
    <cellStyle name="Excel Built-in Normal" xfId="2"/>
    <cellStyle name="Hyperlink" xfId="1" builtinId="8"/>
    <cellStyle name="Standaard"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49</xdr:row>
      <xdr:rowOff>9525</xdr:rowOff>
    </xdr:from>
    <xdr:to>
      <xdr:col>7</xdr:col>
      <xdr:colOff>0</xdr:colOff>
      <xdr:row>49</xdr:row>
      <xdr:rowOff>1038225</xdr:rowOff>
    </xdr:to>
    <xdr:pic>
      <xdr:nvPicPr>
        <xdr:cNvPr id="1025" name="Afbeelding 3" descr="nieuwe logo knsb.jpg"/>
        <xdr:cNvPicPr>
          <a:picLocks noChangeAspect="1"/>
        </xdr:cNvPicPr>
      </xdr:nvPicPr>
      <xdr:blipFill>
        <a:blip xmlns:r="http://schemas.openxmlformats.org/officeDocument/2006/relationships" r:embed="rId1" cstate="print"/>
        <a:srcRect/>
        <a:stretch>
          <a:fillRect/>
        </a:stretch>
      </xdr:blipFill>
      <xdr:spPr bwMode="auto">
        <a:xfrm>
          <a:off x="8343900" y="15763875"/>
          <a:ext cx="1238250" cy="1028700"/>
        </a:xfrm>
        <a:prstGeom prst="rect">
          <a:avLst/>
        </a:prstGeom>
        <a:noFill/>
        <a:ln w="9525">
          <a:noFill/>
          <a:miter lim="800000"/>
          <a:headEnd/>
          <a:tailEnd/>
        </a:ln>
      </xdr:spPr>
    </xdr:pic>
    <xdr:clientData/>
  </xdr:twoCellAnchor>
  <xdr:twoCellAnchor editAs="oneCell">
    <xdr:from>
      <xdr:col>6</xdr:col>
      <xdr:colOff>590550</xdr:colOff>
      <xdr:row>0</xdr:row>
      <xdr:rowOff>19050</xdr:rowOff>
    </xdr:from>
    <xdr:to>
      <xdr:col>7</xdr:col>
      <xdr:colOff>0</xdr:colOff>
      <xdr:row>0</xdr:row>
      <xdr:rowOff>1047750</xdr:rowOff>
    </xdr:to>
    <xdr:pic>
      <xdr:nvPicPr>
        <xdr:cNvPr id="1026" name="Afbeelding 4" descr="nieuwe logo knsb.jpg"/>
        <xdr:cNvPicPr>
          <a:picLocks noChangeAspect="1"/>
        </xdr:cNvPicPr>
      </xdr:nvPicPr>
      <xdr:blipFill>
        <a:blip xmlns:r="http://schemas.openxmlformats.org/officeDocument/2006/relationships" r:embed="rId1" cstate="print"/>
        <a:srcRect/>
        <a:stretch>
          <a:fillRect/>
        </a:stretch>
      </xdr:blipFill>
      <xdr:spPr bwMode="auto">
        <a:xfrm>
          <a:off x="8343900" y="19050"/>
          <a:ext cx="1238250"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immer.catharina@gmail.com" TargetMode="External"/><Relationship Id="rId1" Type="http://schemas.openxmlformats.org/officeDocument/2006/relationships/hyperlink" Target="https://inschrijven.schaatsen.n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19"/>
  <sheetViews>
    <sheetView tabSelected="1" topLeftCell="A172" zoomScale="90" zoomScaleNormal="90" zoomScalePageLayoutView="70" workbookViewId="0">
      <selection activeCell="H133" sqref="H133"/>
    </sheetView>
  </sheetViews>
  <sheetFormatPr defaultColWidth="8.88671875" defaultRowHeight="14.4" x14ac:dyDescent="0.3"/>
  <cols>
    <col min="1" max="1" width="5" style="2" customWidth="1"/>
    <col min="2" max="2" width="7.5546875" style="4" customWidth="1"/>
    <col min="3" max="3" width="48.88671875" style="4" customWidth="1"/>
    <col min="4" max="4" width="34.6640625" style="78" customWidth="1"/>
    <col min="5" max="5" width="27.44140625" style="4" customWidth="1"/>
    <col min="6" max="6" width="7.44140625" style="4" customWidth="1"/>
    <col min="7" max="7" width="27.44140625" style="4" customWidth="1"/>
    <col min="8" max="8" width="21.33203125" style="4" customWidth="1"/>
    <col min="9" max="9" width="15.44140625" style="4" customWidth="1"/>
    <col min="10" max="16384" width="8.88671875" style="4"/>
  </cols>
  <sheetData>
    <row r="1" spans="1:7" ht="83.25" customHeight="1" x14ac:dyDescent="0.35">
      <c r="B1" s="244" t="s">
        <v>116</v>
      </c>
      <c r="C1" s="244"/>
      <c r="D1" s="244"/>
      <c r="E1" s="244"/>
      <c r="F1" s="244"/>
      <c r="G1" s="3"/>
    </row>
    <row r="2" spans="1:7" s="7" customFormat="1" ht="15.75" customHeight="1" x14ac:dyDescent="0.3">
      <c r="A2" s="5"/>
      <c r="B2" s="6" t="s">
        <v>98</v>
      </c>
      <c r="C2" s="250" t="str">
        <f>IF(D51="","",D51)</f>
        <v>Gruno bokaal tevens Landelijke Selectiewedstrijd voor het KPN NK allround</v>
      </c>
      <c r="D2" s="251"/>
      <c r="E2" s="251"/>
      <c r="F2" s="251"/>
      <c r="G2" s="252"/>
    </row>
    <row r="3" spans="1:7" s="7" customFormat="1" ht="15.75" customHeight="1" x14ac:dyDescent="0.3">
      <c r="A3" s="5"/>
      <c r="B3" s="8" t="s">
        <v>97</v>
      </c>
      <c r="C3" s="253" t="s">
        <v>171</v>
      </c>
      <c r="D3" s="254"/>
      <c r="E3" s="254"/>
      <c r="F3" s="254"/>
      <c r="G3" s="255"/>
    </row>
    <row r="4" spans="1:7" s="7" customFormat="1" ht="15.75" customHeight="1" x14ac:dyDescent="0.3">
      <c r="A4" s="9"/>
      <c r="B4" s="10" t="s">
        <v>24</v>
      </c>
      <c r="C4" s="11">
        <v>43113</v>
      </c>
      <c r="D4" s="12" t="s">
        <v>25</v>
      </c>
      <c r="E4" s="11">
        <v>43114</v>
      </c>
      <c r="F4" s="248"/>
      <c r="G4" s="249"/>
    </row>
    <row r="5" spans="1:7" ht="15" customHeight="1" x14ac:dyDescent="0.35">
      <c r="B5" s="13"/>
      <c r="C5" s="13"/>
      <c r="D5" s="13"/>
      <c r="E5" s="13"/>
      <c r="F5" s="13"/>
      <c r="G5" s="13"/>
    </row>
    <row r="6" spans="1:7" ht="18.75" customHeight="1" x14ac:dyDescent="0.35">
      <c r="B6" s="262" t="s">
        <v>149</v>
      </c>
      <c r="C6" s="263"/>
      <c r="D6" s="263"/>
      <c r="E6" s="263"/>
      <c r="F6" s="263"/>
      <c r="G6" s="264"/>
    </row>
    <row r="7" spans="1:7" ht="15" customHeight="1" x14ac:dyDescent="0.3">
      <c r="B7" s="265" t="s">
        <v>103</v>
      </c>
      <c r="C7" s="266"/>
      <c r="D7" s="14" t="s">
        <v>122</v>
      </c>
      <c r="E7" s="267" t="s">
        <v>56</v>
      </c>
      <c r="F7" s="267"/>
      <c r="G7" s="268"/>
    </row>
    <row r="8" spans="1:7" ht="15" customHeight="1" x14ac:dyDescent="0.3">
      <c r="B8" s="256" t="s">
        <v>104</v>
      </c>
      <c r="C8" s="258" t="s">
        <v>99</v>
      </c>
      <c r="D8" s="259"/>
      <c r="E8" s="272">
        <f>C4-64</f>
        <v>43049</v>
      </c>
      <c r="F8" s="273"/>
      <c r="G8" s="274"/>
    </row>
    <row r="9" spans="1:7" ht="15" customHeight="1" x14ac:dyDescent="0.3">
      <c r="B9" s="256"/>
      <c r="C9" s="258" t="s">
        <v>105</v>
      </c>
      <c r="D9" s="259"/>
      <c r="E9" s="275">
        <f>C4-21</f>
        <v>43092</v>
      </c>
      <c r="F9" s="276"/>
      <c r="G9" s="277"/>
    </row>
    <row r="10" spans="1:7" ht="15" customHeight="1" x14ac:dyDescent="0.3">
      <c r="B10" s="257"/>
      <c r="C10" s="260" t="s">
        <v>100</v>
      </c>
      <c r="D10" s="261"/>
      <c r="E10" s="226">
        <f>C4-14</f>
        <v>43099</v>
      </c>
      <c r="F10" s="227"/>
      <c r="G10" s="228"/>
    </row>
    <row r="11" spans="1:7" s="20" customFormat="1" ht="15" customHeight="1" x14ac:dyDescent="0.3">
      <c r="A11" s="15"/>
      <c r="B11" s="16"/>
      <c r="C11" s="17"/>
      <c r="D11" s="18"/>
      <c r="E11" s="19"/>
      <c r="F11" s="19"/>
      <c r="G11" s="19"/>
    </row>
    <row r="12" spans="1:7" ht="21" customHeight="1" x14ac:dyDescent="0.35">
      <c r="B12" s="100" t="s">
        <v>94</v>
      </c>
      <c r="C12" s="101"/>
      <c r="D12" s="101"/>
      <c r="E12" s="101"/>
      <c r="F12" s="101"/>
      <c r="G12" s="102"/>
    </row>
    <row r="13" spans="1:7" ht="15" customHeight="1" x14ac:dyDescent="0.3">
      <c r="B13" s="21" t="s">
        <v>0</v>
      </c>
      <c r="C13" s="269" t="s">
        <v>150</v>
      </c>
      <c r="D13" s="159"/>
      <c r="E13" s="159"/>
      <c r="F13" s="159"/>
      <c r="G13" s="160"/>
    </row>
    <row r="14" spans="1:7" ht="15" customHeight="1" x14ac:dyDescent="0.3">
      <c r="B14" s="21" t="s">
        <v>1</v>
      </c>
      <c r="C14" s="269" t="s">
        <v>151</v>
      </c>
      <c r="D14" s="159"/>
      <c r="E14" s="159"/>
      <c r="F14" s="159"/>
      <c r="G14" s="160"/>
    </row>
    <row r="15" spans="1:7" s="7" customFormat="1" ht="15" customHeight="1" x14ac:dyDescent="0.3">
      <c r="A15" s="5"/>
      <c r="B15" s="21" t="s">
        <v>101</v>
      </c>
      <c r="C15" s="270" t="s">
        <v>152</v>
      </c>
      <c r="D15" s="270"/>
      <c r="E15" s="270"/>
      <c r="F15" s="270"/>
      <c r="G15" s="271"/>
    </row>
    <row r="16" spans="1:7" s="7" customFormat="1" ht="15" customHeight="1" x14ac:dyDescent="0.3">
      <c r="A16" s="5"/>
      <c r="B16" s="22" t="s">
        <v>121</v>
      </c>
      <c r="C16" s="103" t="s">
        <v>153</v>
      </c>
      <c r="D16" s="103"/>
      <c r="E16" s="103"/>
      <c r="F16" s="103"/>
      <c r="G16" s="104"/>
    </row>
    <row r="17" spans="2:7" ht="15" customHeight="1" x14ac:dyDescent="0.3">
      <c r="B17" s="23"/>
      <c r="C17" s="23"/>
      <c r="D17" s="23"/>
      <c r="E17" s="24"/>
      <c r="F17" s="24"/>
      <c r="G17" s="24"/>
    </row>
    <row r="18" spans="2:7" ht="18.75" customHeight="1" x14ac:dyDescent="0.35">
      <c r="B18" s="262" t="s">
        <v>92</v>
      </c>
      <c r="C18" s="263"/>
      <c r="D18" s="263"/>
      <c r="E18" s="263"/>
      <c r="F18" s="263"/>
      <c r="G18" s="264"/>
    </row>
    <row r="19" spans="2:7" ht="15" customHeight="1" x14ac:dyDescent="0.3">
      <c r="B19" s="21"/>
      <c r="C19" s="237" t="s">
        <v>118</v>
      </c>
      <c r="D19" s="237"/>
      <c r="E19" s="237" t="s">
        <v>56</v>
      </c>
      <c r="F19" s="238"/>
      <c r="G19" s="239"/>
    </row>
    <row r="20" spans="2:7" ht="15" customHeight="1" x14ac:dyDescent="0.3">
      <c r="B20" s="21">
        <v>1</v>
      </c>
      <c r="C20" s="242" t="s">
        <v>85</v>
      </c>
      <c r="D20" s="243"/>
      <c r="E20" s="212"/>
      <c r="F20" s="240"/>
      <c r="G20" s="241"/>
    </row>
    <row r="21" spans="2:7" ht="15" customHeight="1" x14ac:dyDescent="0.3">
      <c r="B21" s="21">
        <v>2</v>
      </c>
      <c r="C21" s="242" t="s">
        <v>86</v>
      </c>
      <c r="D21" s="243"/>
      <c r="E21" s="212"/>
      <c r="F21" s="213"/>
      <c r="G21" s="214"/>
    </row>
    <row r="22" spans="2:7" ht="15" customHeight="1" x14ac:dyDescent="0.3">
      <c r="B22" s="21">
        <v>3</v>
      </c>
      <c r="C22" s="242" t="s">
        <v>87</v>
      </c>
      <c r="D22" s="243"/>
      <c r="E22" s="212"/>
      <c r="F22" s="213"/>
      <c r="G22" s="214"/>
    </row>
    <row r="23" spans="2:7" ht="15" customHeight="1" x14ac:dyDescent="0.3">
      <c r="B23" s="21">
        <v>4</v>
      </c>
      <c r="C23" s="242" t="s">
        <v>88</v>
      </c>
      <c r="D23" s="243"/>
      <c r="E23" s="212">
        <v>43082</v>
      </c>
      <c r="F23" s="213"/>
      <c r="G23" s="214"/>
    </row>
    <row r="24" spans="2:7" ht="15" customHeight="1" x14ac:dyDescent="0.3">
      <c r="B24" s="25">
        <v>5</v>
      </c>
      <c r="C24" s="242" t="s">
        <v>89</v>
      </c>
      <c r="D24" s="243"/>
      <c r="E24" s="245">
        <f>C4-4</f>
        <v>43109</v>
      </c>
      <c r="F24" s="246"/>
      <c r="G24" s="247"/>
    </row>
    <row r="25" spans="2:7" ht="15" customHeight="1" x14ac:dyDescent="0.3">
      <c r="B25" s="21">
        <v>6</v>
      </c>
      <c r="C25" s="229" t="s">
        <v>110</v>
      </c>
      <c r="D25" s="230"/>
      <c r="E25" s="212"/>
      <c r="F25" s="213"/>
      <c r="G25" s="214"/>
    </row>
    <row r="26" spans="2:7" ht="15" customHeight="1" x14ac:dyDescent="0.3">
      <c r="B26" s="25">
        <v>7</v>
      </c>
      <c r="C26" s="229" t="s">
        <v>106</v>
      </c>
      <c r="D26" s="230"/>
      <c r="E26" s="212"/>
      <c r="F26" s="213"/>
      <c r="G26" s="214"/>
    </row>
    <row r="27" spans="2:7" ht="15" customHeight="1" x14ac:dyDescent="0.3">
      <c r="B27" s="21">
        <v>8</v>
      </c>
      <c r="C27" s="229" t="s">
        <v>107</v>
      </c>
      <c r="D27" s="230"/>
      <c r="E27" s="212"/>
      <c r="F27" s="213"/>
      <c r="G27" s="214"/>
    </row>
    <row r="28" spans="2:7" ht="15" customHeight="1" x14ac:dyDescent="0.3">
      <c r="B28" s="25">
        <v>9</v>
      </c>
      <c r="C28" s="229" t="s">
        <v>108</v>
      </c>
      <c r="D28" s="230"/>
      <c r="E28" s="212"/>
      <c r="F28" s="213"/>
      <c r="G28" s="214"/>
    </row>
    <row r="29" spans="2:7" ht="15" customHeight="1" x14ac:dyDescent="0.3">
      <c r="B29" s="21">
        <v>10</v>
      </c>
      <c r="C29" s="204"/>
      <c r="D29" s="205"/>
      <c r="E29" s="212"/>
      <c r="F29" s="213"/>
      <c r="G29" s="214"/>
    </row>
    <row r="30" spans="2:7" ht="15" customHeight="1" x14ac:dyDescent="0.3">
      <c r="B30" s="25">
        <v>11</v>
      </c>
      <c r="C30" s="204"/>
      <c r="D30" s="205"/>
      <c r="E30" s="212"/>
      <c r="F30" s="213"/>
      <c r="G30" s="214"/>
    </row>
    <row r="31" spans="2:7" ht="15" customHeight="1" x14ac:dyDescent="0.3">
      <c r="B31" s="21">
        <v>12</v>
      </c>
      <c r="C31" s="204"/>
      <c r="D31" s="205"/>
      <c r="E31" s="212"/>
      <c r="F31" s="213"/>
      <c r="G31" s="214"/>
    </row>
    <row r="32" spans="2:7" ht="15" customHeight="1" x14ac:dyDescent="0.3">
      <c r="B32" s="25">
        <v>13</v>
      </c>
      <c r="C32" s="204"/>
      <c r="D32" s="205"/>
      <c r="E32" s="212"/>
      <c r="F32" s="213"/>
      <c r="G32" s="214"/>
    </row>
    <row r="33" spans="1:7" ht="15" customHeight="1" x14ac:dyDescent="0.3">
      <c r="B33" s="22">
        <v>14</v>
      </c>
      <c r="C33" s="202"/>
      <c r="D33" s="203"/>
      <c r="E33" s="231"/>
      <c r="F33" s="232"/>
      <c r="G33" s="233"/>
    </row>
    <row r="34" spans="1:7" s="29" customFormat="1" ht="15" customHeight="1" x14ac:dyDescent="0.3">
      <c r="A34" s="26"/>
      <c r="B34" s="27"/>
      <c r="C34" s="28"/>
      <c r="D34" s="28"/>
      <c r="E34" s="19"/>
      <c r="F34" s="19"/>
      <c r="G34" s="19"/>
    </row>
    <row r="35" spans="1:7" ht="18" customHeight="1" x14ac:dyDescent="0.35">
      <c r="B35" s="100" t="s">
        <v>109</v>
      </c>
      <c r="C35" s="101"/>
      <c r="D35" s="101"/>
      <c r="E35" s="101"/>
      <c r="F35" s="101"/>
      <c r="G35" s="102"/>
    </row>
    <row r="36" spans="1:7" ht="45" customHeight="1" x14ac:dyDescent="0.3">
      <c r="B36" s="224">
        <v>1</v>
      </c>
      <c r="C36" s="200" t="s">
        <v>154</v>
      </c>
      <c r="D36" s="206"/>
      <c r="E36" s="207"/>
      <c r="F36" s="207"/>
      <c r="G36" s="208"/>
    </row>
    <row r="37" spans="1:7" ht="45" customHeight="1" x14ac:dyDescent="0.3">
      <c r="B37" s="224"/>
      <c r="C37" s="200"/>
      <c r="D37" s="209"/>
      <c r="E37" s="210"/>
      <c r="F37" s="210"/>
      <c r="G37" s="211"/>
    </row>
    <row r="38" spans="1:7" ht="45" customHeight="1" x14ac:dyDescent="0.3">
      <c r="B38" s="224"/>
      <c r="C38" s="200"/>
      <c r="D38" s="209"/>
      <c r="E38" s="210"/>
      <c r="F38" s="210"/>
      <c r="G38" s="211"/>
    </row>
    <row r="39" spans="1:7" ht="45" customHeight="1" x14ac:dyDescent="0.3">
      <c r="B39" s="224"/>
      <c r="C39" s="201"/>
      <c r="D39" s="209"/>
      <c r="E39" s="210"/>
      <c r="F39" s="210"/>
      <c r="G39" s="211"/>
    </row>
    <row r="40" spans="1:7" ht="45" customHeight="1" x14ac:dyDescent="0.3">
      <c r="B40" s="224">
        <v>2</v>
      </c>
      <c r="C40" s="215" t="s">
        <v>155</v>
      </c>
      <c r="D40" s="209"/>
      <c r="E40" s="210"/>
      <c r="F40" s="210"/>
      <c r="G40" s="211"/>
    </row>
    <row r="41" spans="1:7" ht="45" customHeight="1" x14ac:dyDescent="0.3">
      <c r="B41" s="224"/>
      <c r="C41" s="200"/>
      <c r="D41" s="209"/>
      <c r="E41" s="210"/>
      <c r="F41" s="210"/>
      <c r="G41" s="211"/>
    </row>
    <row r="42" spans="1:7" ht="45" customHeight="1" x14ac:dyDescent="0.3">
      <c r="B42" s="224"/>
      <c r="C42" s="200"/>
      <c r="D42" s="209"/>
      <c r="E42" s="210"/>
      <c r="F42" s="210"/>
      <c r="G42" s="211"/>
    </row>
    <row r="43" spans="1:7" ht="51" customHeight="1" x14ac:dyDescent="0.3">
      <c r="B43" s="224"/>
      <c r="C43" s="201"/>
      <c r="D43" s="209"/>
      <c r="E43" s="210"/>
      <c r="F43" s="210"/>
      <c r="G43" s="211"/>
    </row>
    <row r="44" spans="1:7" ht="45" customHeight="1" x14ac:dyDescent="0.3">
      <c r="B44" s="224">
        <v>3</v>
      </c>
      <c r="C44" s="191" t="s">
        <v>156</v>
      </c>
      <c r="D44" s="194"/>
      <c r="E44" s="195"/>
      <c r="F44" s="195"/>
      <c r="G44" s="196"/>
    </row>
    <row r="45" spans="1:7" ht="45" customHeight="1" x14ac:dyDescent="0.3">
      <c r="B45" s="224"/>
      <c r="C45" s="192"/>
      <c r="D45" s="194"/>
      <c r="E45" s="195"/>
      <c r="F45" s="195"/>
      <c r="G45" s="196"/>
    </row>
    <row r="46" spans="1:7" ht="45" customHeight="1" x14ac:dyDescent="0.3">
      <c r="B46" s="224"/>
      <c r="C46" s="192"/>
      <c r="D46" s="194"/>
      <c r="E46" s="195"/>
      <c r="F46" s="195"/>
      <c r="G46" s="196"/>
    </row>
    <row r="47" spans="1:7" ht="45" customHeight="1" x14ac:dyDescent="0.3">
      <c r="B47" s="225"/>
      <c r="C47" s="193"/>
      <c r="D47" s="197"/>
      <c r="E47" s="198"/>
      <c r="F47" s="198"/>
      <c r="G47" s="199"/>
    </row>
    <row r="48" spans="1:7" ht="45" customHeight="1" x14ac:dyDescent="0.3">
      <c r="B48" s="30"/>
      <c r="C48" s="31"/>
      <c r="D48" s="32"/>
      <c r="E48" s="32"/>
      <c r="F48" s="32"/>
      <c r="G48" s="32"/>
    </row>
    <row r="49" spans="1:7" ht="15" customHeight="1" x14ac:dyDescent="0.3">
      <c r="B49" s="33"/>
      <c r="C49" s="33"/>
      <c r="D49" s="33"/>
      <c r="E49" s="33"/>
      <c r="F49" s="33"/>
      <c r="G49" s="33"/>
    </row>
    <row r="50" spans="1:7" s="7" customFormat="1" ht="84" customHeight="1" x14ac:dyDescent="0.6">
      <c r="A50" s="5" t="s">
        <v>2</v>
      </c>
      <c r="B50" s="219" t="s">
        <v>95</v>
      </c>
      <c r="C50" s="220"/>
      <c r="D50" s="220"/>
      <c r="E50" s="220"/>
      <c r="F50" s="220"/>
      <c r="G50" s="221"/>
    </row>
    <row r="51" spans="1:7" s="7" customFormat="1" ht="15.75" customHeight="1" x14ac:dyDescent="0.3">
      <c r="A51" s="5"/>
      <c r="B51" s="106" t="s">
        <v>98</v>
      </c>
      <c r="C51" s="107"/>
      <c r="D51" s="105" t="s">
        <v>146</v>
      </c>
      <c r="E51" s="105"/>
      <c r="F51" s="105"/>
      <c r="G51" s="105"/>
    </row>
    <row r="52" spans="1:7" s="7" customFormat="1" ht="15.75" customHeight="1" x14ac:dyDescent="0.3">
      <c r="A52" s="5"/>
      <c r="B52" s="106" t="s">
        <v>97</v>
      </c>
      <c r="C52" s="107"/>
      <c r="D52" s="105" t="s">
        <v>169</v>
      </c>
      <c r="E52" s="105"/>
      <c r="F52" s="105"/>
      <c r="G52" s="105"/>
    </row>
    <row r="53" spans="1:7" s="7" customFormat="1" ht="15.75" customHeight="1" x14ac:dyDescent="0.3">
      <c r="A53" s="5"/>
      <c r="B53" s="106" t="s">
        <v>117</v>
      </c>
      <c r="C53" s="188"/>
      <c r="D53" s="105" t="s">
        <v>147</v>
      </c>
      <c r="E53" s="105"/>
      <c r="F53" s="105"/>
      <c r="G53" s="105"/>
    </row>
    <row r="54" spans="1:7" s="7" customFormat="1" ht="15.75" customHeight="1" x14ac:dyDescent="0.3">
      <c r="A54" s="5"/>
      <c r="B54" s="106" t="s">
        <v>119</v>
      </c>
      <c r="C54" s="188"/>
      <c r="D54" s="234"/>
      <c r="E54" s="235"/>
      <c r="F54" s="235"/>
      <c r="G54" s="235"/>
    </row>
    <row r="55" spans="1:7" s="7" customFormat="1" ht="15.75" customHeight="1" x14ac:dyDescent="0.3">
      <c r="A55" s="5"/>
      <c r="B55" s="135" t="s">
        <v>24</v>
      </c>
      <c r="C55" s="136"/>
      <c r="D55" s="34">
        <v>43113</v>
      </c>
      <c r="E55" s="35" t="s">
        <v>25</v>
      </c>
      <c r="F55" s="222">
        <v>43114</v>
      </c>
      <c r="G55" s="223"/>
    </row>
    <row r="56" spans="1:7" s="7" customFormat="1" ht="15.75" customHeight="1" x14ac:dyDescent="0.3">
      <c r="A56" s="5"/>
      <c r="B56" s="36"/>
      <c r="C56" s="36"/>
      <c r="D56" s="37"/>
      <c r="E56" s="36"/>
      <c r="F56" s="36"/>
    </row>
    <row r="57" spans="1:7" s="7" customFormat="1" ht="18.75" customHeight="1" x14ac:dyDescent="0.35">
      <c r="A57" s="5" t="s">
        <v>8</v>
      </c>
      <c r="B57" s="100" t="s">
        <v>55</v>
      </c>
      <c r="C57" s="101"/>
      <c r="D57" s="101"/>
      <c r="E57" s="101"/>
      <c r="F57" s="101"/>
      <c r="G57" s="102"/>
    </row>
    <row r="58" spans="1:7" s="7" customFormat="1" ht="15.75" customHeight="1" x14ac:dyDescent="0.3">
      <c r="A58" s="5"/>
      <c r="B58" s="96" t="s">
        <v>3</v>
      </c>
      <c r="C58" s="151"/>
      <c r="D58" s="216" t="s">
        <v>127</v>
      </c>
      <c r="E58" s="217"/>
      <c r="F58" s="217"/>
      <c r="G58" s="218"/>
    </row>
    <row r="59" spans="1:7" s="7" customFormat="1" ht="15.75" customHeight="1" x14ac:dyDescent="0.3">
      <c r="A59" s="5"/>
      <c r="B59" s="96" t="s">
        <v>4</v>
      </c>
      <c r="C59" s="151"/>
      <c r="D59" s="236" t="s">
        <v>128</v>
      </c>
      <c r="E59" s="109"/>
      <c r="F59" s="109"/>
      <c r="G59" s="110"/>
    </row>
    <row r="60" spans="1:7" s="7" customFormat="1" ht="15.75" customHeight="1" x14ac:dyDescent="0.3">
      <c r="A60" s="5"/>
      <c r="B60" s="96" t="s">
        <v>7</v>
      </c>
      <c r="C60" s="151"/>
      <c r="D60" s="108"/>
      <c r="E60" s="109"/>
      <c r="F60" s="109"/>
      <c r="G60" s="110"/>
    </row>
    <row r="61" spans="1:7" s="7" customFormat="1" ht="15.75" customHeight="1" x14ac:dyDescent="0.3">
      <c r="A61" s="5"/>
      <c r="B61" s="96" t="s">
        <v>5</v>
      </c>
      <c r="C61" s="151"/>
      <c r="D61" s="108" t="s">
        <v>129</v>
      </c>
      <c r="E61" s="109"/>
      <c r="F61" s="109"/>
      <c r="G61" s="110"/>
    </row>
    <row r="62" spans="1:7" s="7" customFormat="1" ht="15.75" customHeight="1" x14ac:dyDescent="0.3">
      <c r="A62" s="5"/>
      <c r="B62" s="38"/>
      <c r="C62" s="39" t="s">
        <v>6</v>
      </c>
      <c r="D62" s="40" t="s">
        <v>130</v>
      </c>
      <c r="E62" s="41"/>
      <c r="F62" s="41"/>
      <c r="G62" s="42"/>
    </row>
    <row r="63" spans="1:7" s="7" customFormat="1" ht="15" customHeight="1" x14ac:dyDescent="0.3">
      <c r="A63" s="5"/>
      <c r="B63" s="96" t="s">
        <v>131</v>
      </c>
      <c r="C63" s="151"/>
      <c r="D63" s="108" t="s">
        <v>132</v>
      </c>
      <c r="E63" s="109"/>
      <c r="F63" s="109"/>
      <c r="G63" s="110"/>
    </row>
    <row r="64" spans="1:7" s="7" customFormat="1" ht="15.75" customHeight="1" x14ac:dyDescent="0.3">
      <c r="A64" s="5"/>
      <c r="B64" s="106"/>
      <c r="C64" s="188"/>
      <c r="D64" s="108" t="s">
        <v>133</v>
      </c>
      <c r="E64" s="109"/>
      <c r="F64" s="109"/>
      <c r="G64" s="110"/>
    </row>
    <row r="65" spans="1:10" s="7" customFormat="1" ht="15.75" customHeight="1" x14ac:dyDescent="0.3">
      <c r="A65" s="5"/>
      <c r="B65" s="106"/>
      <c r="C65" s="188"/>
      <c r="D65" s="108" t="s">
        <v>134</v>
      </c>
      <c r="E65" s="109"/>
      <c r="F65" s="109"/>
      <c r="G65" s="110"/>
    </row>
    <row r="66" spans="1:10" s="7" customFormat="1" ht="15.75" customHeight="1" x14ac:dyDescent="0.3">
      <c r="A66" s="5"/>
      <c r="B66" s="106"/>
      <c r="C66" s="188"/>
      <c r="D66" s="108" t="s">
        <v>168</v>
      </c>
      <c r="E66" s="109"/>
      <c r="F66" s="109"/>
      <c r="G66" s="110"/>
    </row>
    <row r="67" spans="1:10" s="7" customFormat="1" ht="15.75" customHeight="1" x14ac:dyDescent="0.3">
      <c r="A67" s="5"/>
      <c r="B67" s="106"/>
      <c r="C67" s="188"/>
      <c r="D67" s="40"/>
      <c r="E67" s="41"/>
      <c r="F67" s="41"/>
      <c r="G67" s="42"/>
    </row>
    <row r="68" spans="1:10" s="7" customFormat="1" ht="15.75" customHeight="1" x14ac:dyDescent="0.3">
      <c r="A68" s="5"/>
      <c r="B68" s="106"/>
      <c r="C68" s="188"/>
      <c r="D68" s="40"/>
      <c r="E68" s="41"/>
      <c r="F68" s="41"/>
      <c r="G68" s="42"/>
    </row>
    <row r="69" spans="1:10" s="7" customFormat="1" ht="15.75" customHeight="1" x14ac:dyDescent="0.3">
      <c r="A69" s="5"/>
      <c r="B69" s="106"/>
      <c r="C69" s="188"/>
      <c r="D69" s="40"/>
      <c r="E69" s="41"/>
      <c r="F69" s="41"/>
      <c r="G69" s="42"/>
    </row>
    <row r="70" spans="1:10" s="7" customFormat="1" ht="15.75" customHeight="1" x14ac:dyDescent="0.3">
      <c r="A70" s="5"/>
      <c r="B70" s="106"/>
      <c r="C70" s="188"/>
      <c r="D70" s="40"/>
      <c r="E70" s="41"/>
      <c r="F70" s="41"/>
      <c r="G70" s="42"/>
    </row>
    <row r="71" spans="1:10" s="7" customFormat="1" ht="15.75" customHeight="1" x14ac:dyDescent="0.3">
      <c r="A71" s="5"/>
      <c r="B71" s="106"/>
      <c r="C71" s="188"/>
      <c r="D71" s="40"/>
      <c r="E71" s="41"/>
      <c r="F71" s="41"/>
      <c r="G71" s="42"/>
    </row>
    <row r="72" spans="1:10" s="7" customFormat="1" ht="15.75" customHeight="1" x14ac:dyDescent="0.3">
      <c r="A72" s="5"/>
      <c r="B72" s="106" t="s">
        <v>102</v>
      </c>
      <c r="C72" s="107"/>
      <c r="D72" s="183" t="s">
        <v>167</v>
      </c>
      <c r="E72" s="184"/>
      <c r="F72" s="184"/>
      <c r="G72" s="185"/>
    </row>
    <row r="73" spans="1:10" s="7" customFormat="1" ht="15.75" customHeight="1" x14ac:dyDescent="0.3">
      <c r="A73" s="5"/>
      <c r="B73" s="106" t="s">
        <v>102</v>
      </c>
      <c r="C73" s="107"/>
      <c r="D73" s="183"/>
      <c r="E73" s="184"/>
      <c r="F73" s="184"/>
      <c r="G73" s="185"/>
    </row>
    <row r="74" spans="1:10" s="7" customFormat="1" ht="15.75" customHeight="1" x14ac:dyDescent="0.3">
      <c r="A74" s="5"/>
      <c r="B74" s="89" t="s">
        <v>114</v>
      </c>
      <c r="C74" s="90"/>
      <c r="D74" s="91"/>
      <c r="E74" s="92"/>
      <c r="F74" s="92"/>
      <c r="G74" s="93"/>
    </row>
    <row r="75" spans="1:10" s="7" customFormat="1" ht="15.6" x14ac:dyDescent="0.3">
      <c r="A75" s="5"/>
      <c r="B75" s="186" t="s">
        <v>115</v>
      </c>
      <c r="C75" s="187"/>
      <c r="D75" s="111"/>
      <c r="E75" s="112"/>
      <c r="F75" s="112"/>
      <c r="G75" s="113"/>
      <c r="H75" s="43"/>
      <c r="I75" s="44"/>
      <c r="J75" s="1"/>
    </row>
    <row r="76" spans="1:10" s="7" customFormat="1" ht="15" customHeight="1" x14ac:dyDescent="0.3">
      <c r="A76" s="5"/>
      <c r="D76" s="45"/>
    </row>
    <row r="77" spans="1:10" s="7" customFormat="1" ht="18" x14ac:dyDescent="0.35">
      <c r="A77" s="5" t="s">
        <v>11</v>
      </c>
      <c r="B77" s="100" t="s">
        <v>9</v>
      </c>
      <c r="C77" s="101"/>
      <c r="D77" s="101"/>
      <c r="E77" s="101"/>
      <c r="F77" s="101"/>
      <c r="G77" s="102"/>
    </row>
    <row r="78" spans="1:10" s="7" customFormat="1" ht="15" customHeight="1" x14ac:dyDescent="0.3">
      <c r="A78" s="5"/>
      <c r="B78" s="106" t="s">
        <v>123</v>
      </c>
      <c r="C78" s="107"/>
      <c r="D78" s="91" t="s">
        <v>161</v>
      </c>
      <c r="E78" s="92"/>
      <c r="F78" s="92"/>
      <c r="G78" s="92"/>
      <c r="H78" s="43"/>
      <c r="I78" s="44"/>
      <c r="J78" s="1"/>
    </row>
    <row r="79" spans="1:10" s="7" customFormat="1" ht="15.6" x14ac:dyDescent="0.3">
      <c r="A79" s="5"/>
      <c r="B79" s="106" t="s">
        <v>124</v>
      </c>
      <c r="C79" s="107"/>
      <c r="D79" s="91" t="s">
        <v>162</v>
      </c>
      <c r="E79" s="92"/>
      <c r="F79" s="92"/>
      <c r="G79" s="92"/>
      <c r="H79" s="43"/>
      <c r="I79" s="44"/>
      <c r="J79" s="1"/>
    </row>
    <row r="80" spans="1:10" s="7" customFormat="1" ht="15.6" x14ac:dyDescent="0.3">
      <c r="A80" s="5"/>
      <c r="B80" s="181" t="s">
        <v>10</v>
      </c>
      <c r="C80" s="182"/>
      <c r="D80" s="111" t="s">
        <v>163</v>
      </c>
      <c r="E80" s="112"/>
      <c r="F80" s="112"/>
      <c r="G80" s="113"/>
    </row>
    <row r="81" spans="1:7" s="7" customFormat="1" ht="15.6" x14ac:dyDescent="0.3">
      <c r="A81" s="5"/>
      <c r="B81" s="37"/>
      <c r="C81" s="37"/>
      <c r="D81" s="46"/>
      <c r="E81" s="46"/>
      <c r="F81" s="46"/>
      <c r="G81" s="46"/>
    </row>
    <row r="82" spans="1:7" s="7" customFormat="1" ht="18" x14ac:dyDescent="0.35">
      <c r="A82" s="5"/>
      <c r="B82" s="100" t="s">
        <v>157</v>
      </c>
      <c r="C82" s="101"/>
      <c r="D82" s="101"/>
      <c r="E82" s="101"/>
      <c r="F82" s="101"/>
      <c r="G82" s="102"/>
    </row>
    <row r="83" spans="1:7" s="7" customFormat="1" ht="15.6" x14ac:dyDescent="0.3">
      <c r="A83" s="5"/>
      <c r="B83" s="38"/>
      <c r="C83" s="37"/>
      <c r="D83" s="46" t="s">
        <v>66</v>
      </c>
      <c r="E83" s="46" t="s">
        <v>65</v>
      </c>
      <c r="F83" s="189" t="s">
        <v>64</v>
      </c>
      <c r="G83" s="190"/>
    </row>
    <row r="84" spans="1:7" s="7" customFormat="1" ht="15.6" x14ac:dyDescent="0.3">
      <c r="A84" s="5"/>
      <c r="B84" s="106" t="s">
        <v>96</v>
      </c>
      <c r="C84" s="107"/>
      <c r="D84" s="47"/>
      <c r="E84" s="47"/>
      <c r="F84" s="98"/>
      <c r="G84" s="99"/>
    </row>
    <row r="85" spans="1:7" s="7" customFormat="1" ht="15.6" x14ac:dyDescent="0.3">
      <c r="A85" s="5"/>
      <c r="B85" s="106"/>
      <c r="C85" s="107"/>
      <c r="D85" s="47"/>
      <c r="E85" s="47"/>
      <c r="F85" s="98"/>
      <c r="G85" s="99"/>
    </row>
    <row r="86" spans="1:7" s="7" customFormat="1" ht="15.6" x14ac:dyDescent="0.3">
      <c r="A86" s="5"/>
      <c r="B86" s="96" t="s">
        <v>80</v>
      </c>
      <c r="C86" s="97"/>
      <c r="D86" s="47"/>
      <c r="E86" s="47"/>
      <c r="F86" s="98"/>
      <c r="G86" s="99"/>
    </row>
    <row r="87" spans="1:7" s="7" customFormat="1" ht="15.6" x14ac:dyDescent="0.3">
      <c r="A87" s="5"/>
      <c r="B87" s="96" t="s">
        <v>81</v>
      </c>
      <c r="C87" s="97"/>
      <c r="D87" s="47"/>
      <c r="E87" s="47"/>
      <c r="F87" s="98"/>
      <c r="G87" s="99"/>
    </row>
    <row r="88" spans="1:7" s="7" customFormat="1" ht="15.6" x14ac:dyDescent="0.3">
      <c r="A88" s="5"/>
      <c r="B88" s="96" t="s">
        <v>82</v>
      </c>
      <c r="C88" s="97"/>
      <c r="D88" s="47"/>
      <c r="E88" s="47"/>
      <c r="F88" s="98"/>
      <c r="G88" s="99"/>
    </row>
    <row r="89" spans="1:7" s="7" customFormat="1" ht="15.6" x14ac:dyDescent="0.3">
      <c r="A89" s="5"/>
      <c r="B89" s="114" t="s">
        <v>83</v>
      </c>
      <c r="C89" s="48">
        <v>1</v>
      </c>
      <c r="D89" s="47"/>
      <c r="E89" s="47"/>
      <c r="F89" s="98"/>
      <c r="G89" s="99"/>
    </row>
    <row r="90" spans="1:7" s="7" customFormat="1" ht="15.6" x14ac:dyDescent="0.3">
      <c r="A90" s="5"/>
      <c r="B90" s="115"/>
      <c r="C90" s="48">
        <v>2</v>
      </c>
      <c r="D90" s="47"/>
      <c r="E90" s="47"/>
      <c r="F90" s="98"/>
      <c r="G90" s="99"/>
    </row>
    <row r="91" spans="1:7" s="7" customFormat="1" ht="15.6" x14ac:dyDescent="0.3">
      <c r="A91" s="5"/>
      <c r="B91" s="115"/>
      <c r="C91" s="48">
        <v>3</v>
      </c>
      <c r="D91" s="47"/>
      <c r="E91" s="47"/>
      <c r="F91" s="98"/>
      <c r="G91" s="99"/>
    </row>
    <row r="92" spans="1:7" s="7" customFormat="1" ht="15.6" x14ac:dyDescent="0.3">
      <c r="A92" s="5"/>
      <c r="B92" s="115"/>
      <c r="C92" s="48">
        <v>4</v>
      </c>
      <c r="D92" s="47"/>
      <c r="E92" s="47"/>
      <c r="F92" s="98"/>
      <c r="G92" s="99"/>
    </row>
    <row r="93" spans="1:7" s="7" customFormat="1" ht="15.6" x14ac:dyDescent="0.3">
      <c r="A93" s="5"/>
      <c r="B93" s="115"/>
      <c r="C93" s="48">
        <v>5</v>
      </c>
      <c r="D93" s="47"/>
      <c r="E93" s="47"/>
      <c r="F93" s="98"/>
      <c r="G93" s="99"/>
    </row>
    <row r="94" spans="1:7" s="7" customFormat="1" ht="15.6" x14ac:dyDescent="0.3">
      <c r="A94" s="5"/>
      <c r="B94" s="115"/>
      <c r="C94" s="48">
        <v>6</v>
      </c>
      <c r="D94" s="47"/>
      <c r="E94" s="47"/>
      <c r="F94" s="98"/>
      <c r="G94" s="99"/>
    </row>
    <row r="95" spans="1:7" s="7" customFormat="1" ht="15.6" x14ac:dyDescent="0.3">
      <c r="A95" s="5"/>
      <c r="B95" s="96" t="s">
        <v>79</v>
      </c>
      <c r="C95" s="97"/>
      <c r="D95" s="47"/>
      <c r="E95" s="47"/>
      <c r="F95" s="98"/>
      <c r="G95" s="99"/>
    </row>
    <row r="96" spans="1:7" s="7" customFormat="1" ht="15.6" x14ac:dyDescent="0.3">
      <c r="A96" s="5"/>
      <c r="B96" s="96" t="s">
        <v>63</v>
      </c>
      <c r="C96" s="97"/>
      <c r="D96" s="47"/>
      <c r="E96" s="47"/>
      <c r="F96" s="98"/>
      <c r="G96" s="99"/>
    </row>
    <row r="97" spans="1:10" s="7" customFormat="1" ht="15.6" x14ac:dyDescent="0.3">
      <c r="A97" s="5"/>
      <c r="B97" s="96" t="s">
        <v>57</v>
      </c>
      <c r="C97" s="97"/>
      <c r="D97" s="47"/>
      <c r="E97" s="47"/>
      <c r="F97" s="98"/>
      <c r="G97" s="99"/>
      <c r="J97" s="7" t="s">
        <v>67</v>
      </c>
    </row>
    <row r="98" spans="1:10" s="7" customFormat="1" ht="15.6" x14ac:dyDescent="0.3">
      <c r="A98" s="5"/>
      <c r="B98" s="96" t="s">
        <v>58</v>
      </c>
      <c r="C98" s="97"/>
      <c r="D98" s="47"/>
      <c r="E98" s="47"/>
      <c r="F98" s="98"/>
      <c r="G98" s="99"/>
    </row>
    <row r="99" spans="1:10" s="7" customFormat="1" ht="15.6" x14ac:dyDescent="0.3">
      <c r="A99" s="5"/>
      <c r="B99" s="96" t="s">
        <v>59</v>
      </c>
      <c r="C99" s="97"/>
      <c r="D99" s="47"/>
      <c r="E99" s="47"/>
      <c r="F99" s="98"/>
      <c r="G99" s="99"/>
    </row>
    <row r="100" spans="1:10" s="7" customFormat="1" ht="15.6" x14ac:dyDescent="0.3">
      <c r="A100" s="5"/>
      <c r="B100" s="96" t="s">
        <v>60</v>
      </c>
      <c r="C100" s="97"/>
      <c r="D100" s="47"/>
      <c r="E100" s="47"/>
      <c r="F100" s="98"/>
      <c r="G100" s="99"/>
    </row>
    <row r="101" spans="1:10" s="7" customFormat="1" ht="15.6" x14ac:dyDescent="0.3">
      <c r="A101" s="5"/>
      <c r="B101" s="96" t="s">
        <v>61</v>
      </c>
      <c r="C101" s="97"/>
      <c r="D101" s="47"/>
      <c r="E101" s="47"/>
      <c r="F101" s="98"/>
      <c r="G101" s="99"/>
    </row>
    <row r="102" spans="1:10" s="7" customFormat="1" ht="15.6" x14ac:dyDescent="0.3">
      <c r="A102" s="5"/>
      <c r="B102" s="96" t="s">
        <v>62</v>
      </c>
      <c r="C102" s="97"/>
      <c r="D102" s="47"/>
      <c r="E102" s="47"/>
      <c r="F102" s="98"/>
      <c r="G102" s="99"/>
    </row>
    <row r="103" spans="1:10" s="7" customFormat="1" ht="15.6" x14ac:dyDescent="0.3">
      <c r="A103" s="5"/>
      <c r="B103" s="114" t="s">
        <v>77</v>
      </c>
      <c r="C103" s="48">
        <v>1</v>
      </c>
      <c r="D103" s="47"/>
      <c r="E103" s="47"/>
      <c r="F103" s="98"/>
      <c r="G103" s="99"/>
    </row>
    <row r="104" spans="1:10" s="7" customFormat="1" ht="15.6" x14ac:dyDescent="0.3">
      <c r="A104" s="5"/>
      <c r="B104" s="115"/>
      <c r="C104" s="48">
        <v>2</v>
      </c>
      <c r="D104" s="47"/>
      <c r="E104" s="47"/>
      <c r="F104" s="98"/>
      <c r="G104" s="99"/>
    </row>
    <row r="105" spans="1:10" s="7" customFormat="1" ht="15.6" x14ac:dyDescent="0.3">
      <c r="A105" s="5"/>
      <c r="B105" s="115"/>
      <c r="C105" s="48">
        <v>3</v>
      </c>
      <c r="D105" s="47"/>
      <c r="E105" s="47"/>
      <c r="F105" s="98"/>
      <c r="G105" s="99"/>
    </row>
    <row r="106" spans="1:10" s="7" customFormat="1" ht="15.6" x14ac:dyDescent="0.3">
      <c r="A106" s="5"/>
      <c r="B106" s="115"/>
      <c r="C106" s="49">
        <v>4</v>
      </c>
      <c r="D106" s="47"/>
      <c r="E106" s="47"/>
      <c r="F106" s="98"/>
      <c r="G106" s="99"/>
    </row>
    <row r="107" spans="1:10" s="7" customFormat="1" ht="15.6" x14ac:dyDescent="0.3">
      <c r="A107" s="5"/>
      <c r="B107" s="115"/>
      <c r="C107" s="49">
        <v>5</v>
      </c>
      <c r="D107" s="47"/>
      <c r="E107" s="47"/>
      <c r="F107" s="98"/>
      <c r="G107" s="99"/>
    </row>
    <row r="108" spans="1:10" s="7" customFormat="1" ht="15.6" x14ac:dyDescent="0.3">
      <c r="A108" s="5"/>
      <c r="B108" s="115"/>
      <c r="C108" s="49">
        <v>6</v>
      </c>
      <c r="D108" s="47"/>
      <c r="E108" s="47"/>
      <c r="F108" s="98"/>
      <c r="G108" s="99"/>
    </row>
    <row r="109" spans="1:10" s="7" customFormat="1" ht="15.6" x14ac:dyDescent="0.3">
      <c r="A109" s="5"/>
      <c r="B109" s="96" t="s">
        <v>74</v>
      </c>
      <c r="C109" s="97"/>
      <c r="D109" s="47"/>
      <c r="E109" s="47"/>
      <c r="F109" s="98"/>
      <c r="G109" s="99"/>
    </row>
    <row r="110" spans="1:10" s="7" customFormat="1" ht="15.6" x14ac:dyDescent="0.3">
      <c r="A110" s="5"/>
      <c r="B110" s="96" t="s">
        <v>75</v>
      </c>
      <c r="C110" s="97"/>
      <c r="D110" s="47"/>
      <c r="E110" s="47"/>
      <c r="F110" s="98"/>
      <c r="G110" s="99"/>
    </row>
    <row r="111" spans="1:10" s="7" customFormat="1" ht="15.6" x14ac:dyDescent="0.3">
      <c r="A111" s="5"/>
      <c r="B111" s="96" t="s">
        <v>76</v>
      </c>
      <c r="C111" s="97"/>
      <c r="D111" s="47"/>
      <c r="E111" s="47"/>
      <c r="F111" s="98"/>
      <c r="G111" s="99"/>
    </row>
    <row r="112" spans="1:10" s="7" customFormat="1" ht="15.6" x14ac:dyDescent="0.3">
      <c r="A112" s="5"/>
      <c r="B112" s="96" t="s">
        <v>68</v>
      </c>
      <c r="C112" s="97"/>
      <c r="D112" s="47"/>
      <c r="E112" s="47"/>
      <c r="F112" s="98"/>
      <c r="G112" s="99"/>
    </row>
    <row r="113" spans="1:7" s="7" customFormat="1" ht="15.6" x14ac:dyDescent="0.3">
      <c r="A113" s="5"/>
      <c r="B113" s="137" t="s">
        <v>78</v>
      </c>
      <c r="C113" s="48">
        <v>1</v>
      </c>
      <c r="D113" s="47"/>
      <c r="E113" s="47"/>
      <c r="F113" s="98"/>
      <c r="G113" s="99"/>
    </row>
    <row r="114" spans="1:7" s="7" customFormat="1" ht="14.4" customHeight="1" x14ac:dyDescent="0.3">
      <c r="A114" s="5"/>
      <c r="B114" s="138"/>
      <c r="C114" s="48">
        <v>2</v>
      </c>
      <c r="D114" s="47"/>
      <c r="E114" s="47"/>
      <c r="F114" s="98"/>
      <c r="G114" s="99"/>
    </row>
    <row r="115" spans="1:7" s="7" customFormat="1" ht="15.6" x14ac:dyDescent="0.3">
      <c r="A115" s="5"/>
      <c r="B115" s="138"/>
      <c r="C115" s="48">
        <v>3</v>
      </c>
      <c r="D115" s="47"/>
      <c r="E115" s="47"/>
      <c r="F115" s="98"/>
      <c r="G115" s="99"/>
    </row>
    <row r="116" spans="1:7" s="7" customFormat="1" ht="15.6" x14ac:dyDescent="0.3">
      <c r="A116" s="5"/>
      <c r="B116" s="138"/>
      <c r="C116" s="48">
        <v>4</v>
      </c>
      <c r="D116" s="47"/>
      <c r="E116" s="47"/>
      <c r="F116" s="98"/>
      <c r="G116" s="99"/>
    </row>
    <row r="117" spans="1:7" s="7" customFormat="1" ht="15" customHeight="1" x14ac:dyDescent="0.3">
      <c r="A117" s="5"/>
      <c r="B117" s="96" t="s">
        <v>69</v>
      </c>
      <c r="C117" s="97"/>
      <c r="D117" s="47"/>
      <c r="E117" s="47"/>
      <c r="F117" s="98"/>
      <c r="G117" s="99"/>
    </row>
    <row r="118" spans="1:7" s="7" customFormat="1" ht="15.6" x14ac:dyDescent="0.3">
      <c r="B118" s="96" t="s">
        <v>70</v>
      </c>
      <c r="C118" s="97"/>
      <c r="D118" s="47"/>
      <c r="E118" s="47"/>
      <c r="F118" s="98"/>
      <c r="G118" s="99"/>
    </row>
    <row r="119" spans="1:7" s="7" customFormat="1" ht="15.75" customHeight="1" x14ac:dyDescent="0.3">
      <c r="A119" s="5"/>
      <c r="B119" s="96" t="s">
        <v>71</v>
      </c>
      <c r="C119" s="97"/>
      <c r="D119" s="47"/>
      <c r="E119" s="47"/>
      <c r="F119" s="98"/>
      <c r="G119" s="99"/>
    </row>
    <row r="120" spans="1:7" s="7" customFormat="1" ht="15.6" x14ac:dyDescent="0.3">
      <c r="A120" s="5"/>
      <c r="B120" s="96" t="s">
        <v>72</v>
      </c>
      <c r="C120" s="97"/>
      <c r="D120" s="47"/>
      <c r="E120" s="47"/>
      <c r="F120" s="98"/>
      <c r="G120" s="99"/>
    </row>
    <row r="121" spans="1:7" s="7" customFormat="1" ht="15" customHeight="1" x14ac:dyDescent="0.3">
      <c r="A121" s="5"/>
      <c r="B121" s="135" t="s">
        <v>73</v>
      </c>
      <c r="C121" s="136"/>
      <c r="D121" s="50"/>
      <c r="E121" s="50"/>
      <c r="F121" s="125"/>
      <c r="G121" s="126"/>
    </row>
    <row r="122" spans="1:7" s="7" customFormat="1" ht="15.6" x14ac:dyDescent="0.3">
      <c r="D122" s="45"/>
    </row>
    <row r="123" spans="1:7" s="7" customFormat="1" ht="18" x14ac:dyDescent="0.35">
      <c r="A123" s="5" t="s">
        <v>14</v>
      </c>
      <c r="B123" s="100" t="s">
        <v>12</v>
      </c>
      <c r="C123" s="101"/>
      <c r="D123" s="101"/>
      <c r="E123" s="101"/>
      <c r="F123" s="101"/>
      <c r="G123" s="102"/>
    </row>
    <row r="124" spans="1:7" s="7" customFormat="1" ht="35.25" customHeight="1" x14ac:dyDescent="0.3">
      <c r="A124" s="5"/>
      <c r="B124" s="122" t="s">
        <v>13</v>
      </c>
      <c r="C124" s="123"/>
      <c r="D124" s="123"/>
      <c r="E124" s="123"/>
      <c r="F124" s="123"/>
      <c r="G124" s="124"/>
    </row>
    <row r="125" spans="1:7" s="7" customFormat="1" ht="35.25" customHeight="1" x14ac:dyDescent="0.3">
      <c r="A125" s="5"/>
      <c r="B125" s="79"/>
      <c r="C125" s="82" t="s">
        <v>170</v>
      </c>
      <c r="D125" s="83"/>
      <c r="E125" s="83"/>
      <c r="F125" s="80"/>
      <c r="G125" s="81"/>
    </row>
    <row r="126" spans="1:7" s="7" customFormat="1" ht="15" customHeight="1" x14ac:dyDescent="0.3">
      <c r="A126" s="5"/>
      <c r="D126" s="45"/>
    </row>
    <row r="127" spans="1:7" s="7" customFormat="1" ht="18" x14ac:dyDescent="0.35">
      <c r="A127" s="5" t="s">
        <v>18</v>
      </c>
      <c r="B127" s="100" t="s">
        <v>15</v>
      </c>
      <c r="C127" s="101"/>
      <c r="D127" s="101"/>
      <c r="E127" s="101"/>
      <c r="F127" s="101"/>
      <c r="G127" s="102"/>
    </row>
    <row r="128" spans="1:7" s="7" customFormat="1" ht="15.6" x14ac:dyDescent="0.3">
      <c r="A128" s="5"/>
      <c r="B128" s="158" t="s">
        <v>16</v>
      </c>
      <c r="C128" s="159"/>
      <c r="D128" s="159"/>
      <c r="E128" s="159"/>
      <c r="F128" s="159"/>
      <c r="G128" s="160"/>
    </row>
    <row r="129" spans="1:7" s="7" customFormat="1" ht="15.6" x14ac:dyDescent="0.3">
      <c r="A129" s="5"/>
      <c r="B129" s="167" t="s">
        <v>126</v>
      </c>
      <c r="C129" s="168"/>
      <c r="D129" s="168"/>
      <c r="E129" s="168"/>
      <c r="F129" s="168"/>
      <c r="G129" s="169"/>
    </row>
    <row r="130" spans="1:7" s="7" customFormat="1" ht="15.6" x14ac:dyDescent="0.3">
      <c r="A130" s="5"/>
      <c r="B130" s="144" t="s">
        <v>84</v>
      </c>
      <c r="C130" s="145"/>
      <c r="D130" s="145"/>
      <c r="E130" s="145"/>
      <c r="F130" s="139" t="s">
        <v>127</v>
      </c>
      <c r="G130" s="140"/>
    </row>
    <row r="131" spans="1:7" s="7" customFormat="1" ht="15" customHeight="1" x14ac:dyDescent="0.3">
      <c r="A131" s="5"/>
      <c r="D131" s="45"/>
    </row>
    <row r="132" spans="1:7" s="7" customFormat="1" ht="18" x14ac:dyDescent="0.35">
      <c r="A132" s="5" t="s">
        <v>22</v>
      </c>
      <c r="B132" s="100" t="s">
        <v>17</v>
      </c>
      <c r="C132" s="101"/>
      <c r="D132" s="101"/>
      <c r="E132" s="101"/>
      <c r="F132" s="101"/>
      <c r="G132" s="102"/>
    </row>
    <row r="133" spans="1:7" s="7" customFormat="1" ht="15.6" x14ac:dyDescent="0.3">
      <c r="A133" s="5"/>
      <c r="B133" s="38" t="s">
        <v>19</v>
      </c>
      <c r="C133" s="178">
        <v>43113</v>
      </c>
      <c r="D133" s="179"/>
      <c r="E133" s="179"/>
      <c r="F133" s="179"/>
      <c r="G133" s="180"/>
    </row>
    <row r="134" spans="1:7" s="7" customFormat="1" ht="15.6" x14ac:dyDescent="0.3">
      <c r="A134" s="5"/>
      <c r="B134" s="38" t="s">
        <v>20</v>
      </c>
      <c r="C134" s="119" t="s">
        <v>135</v>
      </c>
      <c r="D134" s="120"/>
      <c r="E134" s="120"/>
      <c r="F134" s="120"/>
      <c r="G134" s="121"/>
    </row>
    <row r="135" spans="1:7" s="7" customFormat="1" ht="15.6" x14ac:dyDescent="0.3">
      <c r="A135" s="5"/>
      <c r="B135" s="51" t="s">
        <v>21</v>
      </c>
      <c r="C135" s="175" t="s">
        <v>164</v>
      </c>
      <c r="D135" s="176"/>
      <c r="E135" s="176"/>
      <c r="F135" s="176"/>
      <c r="G135" s="177"/>
    </row>
    <row r="136" spans="1:7" s="7" customFormat="1" ht="15.6" x14ac:dyDescent="0.3">
      <c r="A136" s="5"/>
      <c r="D136" s="45"/>
    </row>
    <row r="137" spans="1:7" s="7" customFormat="1" ht="18.75" customHeight="1" x14ac:dyDescent="0.35">
      <c r="A137" s="5" t="s">
        <v>90</v>
      </c>
      <c r="B137" s="100" t="s">
        <v>23</v>
      </c>
      <c r="C137" s="101"/>
      <c r="D137" s="101"/>
      <c r="E137" s="101"/>
      <c r="F137" s="101"/>
      <c r="G137" s="102"/>
    </row>
    <row r="138" spans="1:7" s="7" customFormat="1" ht="15.6" x14ac:dyDescent="0.3">
      <c r="B138" s="146" t="s">
        <v>29</v>
      </c>
      <c r="C138" s="147"/>
      <c r="D138" s="127"/>
      <c r="E138" s="127"/>
      <c r="F138" s="127"/>
      <c r="G138" s="128"/>
    </row>
    <row r="139" spans="1:7" s="7" customFormat="1" ht="15.6" x14ac:dyDescent="0.3">
      <c r="A139" s="5"/>
      <c r="B139" s="38" t="s">
        <v>26</v>
      </c>
      <c r="C139" s="52" t="s">
        <v>148</v>
      </c>
      <c r="D139" s="37" t="s">
        <v>30</v>
      </c>
      <c r="E139" s="53" t="s">
        <v>137</v>
      </c>
      <c r="F139" s="37" t="s">
        <v>28</v>
      </c>
      <c r="G139" s="54">
        <v>0.625</v>
      </c>
    </row>
    <row r="140" spans="1:7" s="7" customFormat="1" ht="15.6" x14ac:dyDescent="0.3">
      <c r="A140" s="5"/>
      <c r="B140" s="38" t="s">
        <v>27</v>
      </c>
      <c r="C140" s="55" t="s">
        <v>136</v>
      </c>
      <c r="D140" s="37" t="s">
        <v>30</v>
      </c>
      <c r="E140" s="56"/>
      <c r="F140" s="37" t="s">
        <v>28</v>
      </c>
      <c r="G140" s="57"/>
    </row>
    <row r="141" spans="1:7" s="7" customFormat="1" ht="15.6" x14ac:dyDescent="0.3">
      <c r="A141" s="5"/>
      <c r="B141" s="51" t="s">
        <v>125</v>
      </c>
      <c r="C141" s="58"/>
      <c r="D141" s="59" t="s">
        <v>30</v>
      </c>
      <c r="E141" s="60"/>
      <c r="F141" s="59" t="s">
        <v>28</v>
      </c>
      <c r="G141" s="61"/>
    </row>
    <row r="142" spans="1:7" s="7" customFormat="1" ht="15.6" x14ac:dyDescent="0.3">
      <c r="A142" s="5"/>
      <c r="D142" s="45"/>
    </row>
    <row r="143" spans="1:7" s="7" customFormat="1" ht="18" x14ac:dyDescent="0.35">
      <c r="A143" s="5" t="s">
        <v>37</v>
      </c>
      <c r="B143" s="100" t="s">
        <v>31</v>
      </c>
      <c r="C143" s="101"/>
      <c r="D143" s="101"/>
      <c r="E143" s="101"/>
      <c r="F143" s="101"/>
      <c r="G143" s="102"/>
    </row>
    <row r="144" spans="1:7" s="7" customFormat="1" ht="15.75" customHeight="1" x14ac:dyDescent="0.3">
      <c r="A144" s="5"/>
      <c r="B144" s="141" t="s">
        <v>32</v>
      </c>
      <c r="C144" s="142"/>
      <c r="D144" s="142"/>
      <c r="E144" s="142"/>
      <c r="F144" s="142"/>
      <c r="G144" s="143"/>
    </row>
    <row r="145" spans="1:7" s="7" customFormat="1" ht="15.75" customHeight="1" x14ac:dyDescent="0.3">
      <c r="A145" s="5"/>
      <c r="B145" s="38" t="s">
        <v>33</v>
      </c>
      <c r="C145" s="62" t="s">
        <v>165</v>
      </c>
      <c r="D145" s="37" t="s">
        <v>34</v>
      </c>
      <c r="E145" s="63">
        <v>0.77083333333333337</v>
      </c>
      <c r="F145" s="37" t="s">
        <v>25</v>
      </c>
      <c r="G145" s="54">
        <v>0.82291666666666663</v>
      </c>
    </row>
    <row r="146" spans="1:7" s="7" customFormat="1" ht="15.75" customHeight="1" x14ac:dyDescent="0.3">
      <c r="A146" s="5"/>
      <c r="B146" s="38" t="s">
        <v>33</v>
      </c>
      <c r="C146" s="62"/>
      <c r="D146" s="37" t="s">
        <v>34</v>
      </c>
      <c r="E146" s="63"/>
      <c r="F146" s="37" t="s">
        <v>25</v>
      </c>
      <c r="G146" s="64"/>
    </row>
    <row r="147" spans="1:7" s="7" customFormat="1" ht="15.75" customHeight="1" x14ac:dyDescent="0.3">
      <c r="A147" s="5"/>
      <c r="B147" s="141" t="s">
        <v>35</v>
      </c>
      <c r="C147" s="142"/>
      <c r="D147" s="142"/>
      <c r="E147" s="142"/>
      <c r="F147" s="142"/>
      <c r="G147" s="143"/>
    </row>
    <row r="148" spans="1:7" s="7" customFormat="1" ht="15.75" customHeight="1" x14ac:dyDescent="0.3">
      <c r="A148" s="5"/>
      <c r="B148" s="38" t="s">
        <v>26</v>
      </c>
      <c r="C148" s="62">
        <v>43113</v>
      </c>
      <c r="D148" s="37" t="s">
        <v>36</v>
      </c>
      <c r="E148" s="63">
        <v>0.71875</v>
      </c>
      <c r="F148" s="37" t="s">
        <v>25</v>
      </c>
      <c r="G148" s="54">
        <v>0.72916666666666663</v>
      </c>
    </row>
    <row r="149" spans="1:7" s="7" customFormat="1" ht="15.75" customHeight="1" x14ac:dyDescent="0.3">
      <c r="A149" s="5"/>
      <c r="B149" s="38" t="s">
        <v>27</v>
      </c>
      <c r="C149" s="62">
        <v>43114</v>
      </c>
      <c r="D149" s="37" t="s">
        <v>36</v>
      </c>
      <c r="E149" s="63">
        <v>0.72916666666666663</v>
      </c>
      <c r="F149" s="37" t="s">
        <v>25</v>
      </c>
      <c r="G149" s="54">
        <v>0.73958333333333337</v>
      </c>
    </row>
    <row r="150" spans="1:7" s="7" customFormat="1" ht="15.75" customHeight="1" x14ac:dyDescent="0.3">
      <c r="A150" s="5"/>
      <c r="B150" s="38" t="s">
        <v>125</v>
      </c>
      <c r="C150" s="62"/>
      <c r="D150" s="37" t="s">
        <v>36</v>
      </c>
      <c r="E150" s="63"/>
      <c r="F150" s="37" t="s">
        <v>25</v>
      </c>
      <c r="G150" s="64"/>
    </row>
    <row r="151" spans="1:7" s="7" customFormat="1" ht="15.75" customHeight="1" x14ac:dyDescent="0.3">
      <c r="B151" s="141" t="s">
        <v>158</v>
      </c>
      <c r="C151" s="142"/>
      <c r="D151" s="142"/>
      <c r="E151" s="142"/>
      <c r="F151" s="142"/>
      <c r="G151" s="143"/>
    </row>
    <row r="152" spans="1:7" s="7" customFormat="1" ht="36" customHeight="1" x14ac:dyDescent="0.3">
      <c r="A152" s="5"/>
      <c r="B152" s="164" t="s">
        <v>166</v>
      </c>
      <c r="C152" s="170"/>
      <c r="D152" s="170"/>
      <c r="E152" s="170"/>
      <c r="F152" s="170"/>
      <c r="G152" s="171"/>
    </row>
    <row r="153" spans="1:7" s="66" customFormat="1" ht="15.75" customHeight="1" x14ac:dyDescent="0.3">
      <c r="A153" s="65"/>
      <c r="B153" s="116" t="s">
        <v>159</v>
      </c>
      <c r="C153" s="117"/>
      <c r="D153" s="117"/>
      <c r="E153" s="117"/>
      <c r="F153" s="117"/>
      <c r="G153" s="118"/>
    </row>
    <row r="154" spans="1:7" s="7" customFormat="1" ht="408" customHeight="1" x14ac:dyDescent="0.3">
      <c r="B154" s="129" t="s">
        <v>111</v>
      </c>
      <c r="C154" s="130"/>
      <c r="D154" s="130"/>
      <c r="E154" s="130"/>
      <c r="F154" s="130"/>
      <c r="G154" s="131"/>
    </row>
    <row r="155" spans="1:7" s="7" customFormat="1" ht="15.75" customHeight="1" x14ac:dyDescent="0.3">
      <c r="A155" s="5"/>
      <c r="D155" s="45"/>
    </row>
    <row r="156" spans="1:7" s="7" customFormat="1" ht="18" x14ac:dyDescent="0.35">
      <c r="A156" s="5" t="s">
        <v>39</v>
      </c>
      <c r="B156" s="100" t="s">
        <v>38</v>
      </c>
      <c r="C156" s="101"/>
      <c r="D156" s="101"/>
      <c r="E156" s="101"/>
      <c r="F156" s="101"/>
      <c r="G156" s="102"/>
    </row>
    <row r="157" spans="1:7" s="7" customFormat="1" ht="15.75" customHeight="1" x14ac:dyDescent="0.3">
      <c r="A157" s="5"/>
      <c r="B157" s="148" t="s">
        <v>120</v>
      </c>
      <c r="C157" s="149"/>
      <c r="D157" s="149"/>
      <c r="E157" s="149"/>
      <c r="F157" s="149"/>
      <c r="G157" s="150"/>
    </row>
    <row r="158" spans="1:7" s="7" customFormat="1" ht="15" customHeight="1" x14ac:dyDescent="0.3">
      <c r="A158" s="5"/>
      <c r="D158" s="45"/>
    </row>
    <row r="159" spans="1:7" s="7" customFormat="1" ht="18" x14ac:dyDescent="0.35">
      <c r="A159" s="5" t="s">
        <v>42</v>
      </c>
      <c r="B159" s="100" t="s">
        <v>40</v>
      </c>
      <c r="C159" s="101"/>
      <c r="D159" s="101"/>
      <c r="E159" s="101"/>
      <c r="F159" s="101"/>
      <c r="G159" s="102"/>
    </row>
    <row r="160" spans="1:7" s="7" customFormat="1" ht="34.5" customHeight="1" x14ac:dyDescent="0.3">
      <c r="A160" s="5"/>
      <c r="B160" s="122" t="s">
        <v>41</v>
      </c>
      <c r="C160" s="123"/>
      <c r="D160" s="123"/>
      <c r="E160" s="123"/>
      <c r="F160" s="123"/>
      <c r="G160" s="124"/>
    </row>
    <row r="161" spans="1:7" s="7" customFormat="1" ht="15" customHeight="1" x14ac:dyDescent="0.3">
      <c r="A161" s="5"/>
      <c r="B161" s="172" t="s">
        <v>112</v>
      </c>
      <c r="C161" s="173"/>
      <c r="D161" s="173"/>
      <c r="E161" s="173"/>
      <c r="F161" s="173"/>
      <c r="G161" s="174"/>
    </row>
    <row r="162" spans="1:7" s="7" customFormat="1" ht="283.5" customHeight="1" x14ac:dyDescent="0.3">
      <c r="B162" s="129" t="s">
        <v>111</v>
      </c>
      <c r="C162" s="130"/>
      <c r="D162" s="130"/>
      <c r="E162" s="130"/>
      <c r="F162" s="130"/>
      <c r="G162" s="131"/>
    </row>
    <row r="163" spans="1:7" s="7" customFormat="1" ht="15.6" x14ac:dyDescent="0.3">
      <c r="A163" s="5"/>
      <c r="D163" s="45"/>
    </row>
    <row r="164" spans="1:7" s="7" customFormat="1" ht="18" x14ac:dyDescent="0.35">
      <c r="A164" s="5" t="s">
        <v>44</v>
      </c>
      <c r="B164" s="100" t="s">
        <v>43</v>
      </c>
      <c r="C164" s="101"/>
      <c r="D164" s="101"/>
      <c r="E164" s="101"/>
      <c r="F164" s="101"/>
      <c r="G164" s="102"/>
    </row>
    <row r="165" spans="1:7" s="7" customFormat="1" ht="31.5" customHeight="1" x14ac:dyDescent="0.3">
      <c r="A165" s="5"/>
      <c r="B165" s="161" t="s">
        <v>113</v>
      </c>
      <c r="C165" s="162"/>
      <c r="D165" s="162"/>
      <c r="E165" s="162"/>
      <c r="F165" s="162"/>
      <c r="G165" s="163"/>
    </row>
    <row r="166" spans="1:7" s="7" customFormat="1" ht="15.6" x14ac:dyDescent="0.3">
      <c r="D166" s="45"/>
    </row>
    <row r="167" spans="1:7" s="7" customFormat="1" ht="18" x14ac:dyDescent="0.35">
      <c r="A167" s="5" t="s">
        <v>49</v>
      </c>
      <c r="B167" s="100" t="s">
        <v>47</v>
      </c>
      <c r="C167" s="101"/>
      <c r="D167" s="101"/>
      <c r="E167" s="101"/>
      <c r="F167" s="101"/>
      <c r="G167" s="102"/>
    </row>
    <row r="168" spans="1:7" s="7" customFormat="1" ht="15.6" x14ac:dyDescent="0.3">
      <c r="A168" s="5"/>
      <c r="B168" s="96" t="s">
        <v>46</v>
      </c>
      <c r="C168" s="97"/>
      <c r="D168" s="36" t="s">
        <v>45</v>
      </c>
      <c r="E168" s="36"/>
      <c r="F168" s="36"/>
      <c r="G168" s="67"/>
    </row>
    <row r="169" spans="1:7" s="7" customFormat="1" ht="15.6" x14ac:dyDescent="0.3">
      <c r="A169" s="5"/>
      <c r="B169" s="135" t="s">
        <v>48</v>
      </c>
      <c r="C169" s="136"/>
      <c r="D169" s="132" t="s">
        <v>145</v>
      </c>
      <c r="E169" s="133"/>
      <c r="F169" s="133"/>
      <c r="G169" s="134"/>
    </row>
    <row r="170" spans="1:7" s="7" customFormat="1" ht="15.6" x14ac:dyDescent="0.3">
      <c r="A170" s="5"/>
      <c r="D170" s="45"/>
    </row>
    <row r="171" spans="1:7" s="7" customFormat="1" ht="18" x14ac:dyDescent="0.35">
      <c r="A171" s="9" t="s">
        <v>53</v>
      </c>
      <c r="B171" s="100" t="s">
        <v>50</v>
      </c>
      <c r="C171" s="101"/>
      <c r="D171" s="101"/>
      <c r="E171" s="101"/>
      <c r="F171" s="101"/>
      <c r="G171" s="102"/>
    </row>
    <row r="172" spans="1:7" s="7" customFormat="1" ht="15.6" x14ac:dyDescent="0.3">
      <c r="A172" s="68"/>
      <c r="B172" s="21" t="s">
        <v>26</v>
      </c>
      <c r="C172" s="69" t="s">
        <v>51</v>
      </c>
      <c r="D172" s="70" t="s">
        <v>52</v>
      </c>
      <c r="E172" s="94" t="s">
        <v>160</v>
      </c>
      <c r="F172" s="94"/>
      <c r="G172" s="95"/>
    </row>
    <row r="173" spans="1:7" s="7" customFormat="1" ht="15.6" x14ac:dyDescent="0.3">
      <c r="A173" s="5"/>
      <c r="B173" s="38"/>
      <c r="C173" s="71" t="s">
        <v>138</v>
      </c>
      <c r="D173" s="72" t="s">
        <v>139</v>
      </c>
      <c r="E173" s="84">
        <v>0.75</v>
      </c>
      <c r="F173" s="85"/>
      <c r="G173" s="86"/>
    </row>
    <row r="174" spans="1:7" s="7" customFormat="1" ht="15.6" x14ac:dyDescent="0.3">
      <c r="A174" s="5"/>
      <c r="B174" s="38"/>
      <c r="C174" s="71" t="s">
        <v>140</v>
      </c>
      <c r="D174" s="72" t="s">
        <v>139</v>
      </c>
      <c r="E174" s="84">
        <v>0.77986111111111101</v>
      </c>
      <c r="F174" s="85"/>
      <c r="G174" s="86"/>
    </row>
    <row r="175" spans="1:7" s="7" customFormat="1" ht="15.6" x14ac:dyDescent="0.3">
      <c r="A175" s="5"/>
      <c r="B175" s="38"/>
      <c r="C175" s="71" t="s">
        <v>138</v>
      </c>
      <c r="D175" s="72" t="s">
        <v>141</v>
      </c>
      <c r="E175" s="84">
        <v>0.81388888888888899</v>
      </c>
      <c r="F175" s="85"/>
      <c r="G175" s="86"/>
    </row>
    <row r="176" spans="1:7" s="7" customFormat="1" ht="15.6" x14ac:dyDescent="0.3">
      <c r="A176" s="5"/>
      <c r="B176" s="38"/>
      <c r="C176" s="71" t="s">
        <v>140</v>
      </c>
      <c r="D176" s="72" t="s">
        <v>142</v>
      </c>
      <c r="E176" s="84">
        <v>0.86388888888888893</v>
      </c>
      <c r="F176" s="85"/>
      <c r="G176" s="86"/>
    </row>
    <row r="177" spans="1:7" s="7" customFormat="1" ht="15.6" x14ac:dyDescent="0.3">
      <c r="A177" s="5"/>
      <c r="B177" s="38"/>
      <c r="C177" s="71"/>
      <c r="D177" s="72"/>
      <c r="E177" s="85"/>
      <c r="F177" s="85"/>
      <c r="G177" s="86"/>
    </row>
    <row r="178" spans="1:7" s="7" customFormat="1" ht="15.6" x14ac:dyDescent="0.3">
      <c r="A178" s="5"/>
      <c r="B178" s="38"/>
      <c r="C178" s="71"/>
      <c r="D178" s="72"/>
      <c r="E178" s="85"/>
      <c r="F178" s="85"/>
      <c r="G178" s="86"/>
    </row>
    <row r="179" spans="1:7" s="7" customFormat="1" ht="15.6" x14ac:dyDescent="0.3">
      <c r="A179" s="5"/>
      <c r="B179" s="38"/>
      <c r="C179" s="71"/>
      <c r="D179" s="72"/>
      <c r="E179" s="85"/>
      <c r="F179" s="85"/>
      <c r="G179" s="86"/>
    </row>
    <row r="180" spans="1:7" s="7" customFormat="1" ht="15.6" x14ac:dyDescent="0.3">
      <c r="A180" s="5"/>
      <c r="B180" s="73"/>
      <c r="C180" s="74"/>
      <c r="D180" s="75"/>
      <c r="E180" s="87"/>
      <c r="F180" s="87"/>
      <c r="G180" s="88"/>
    </row>
    <row r="181" spans="1:7" s="7" customFormat="1" ht="15.6" x14ac:dyDescent="0.3">
      <c r="A181" s="5"/>
      <c r="B181" s="21" t="s">
        <v>27</v>
      </c>
      <c r="C181" s="69" t="s">
        <v>51</v>
      </c>
      <c r="D181" s="70" t="s">
        <v>52</v>
      </c>
      <c r="E181" s="94" t="s">
        <v>160</v>
      </c>
      <c r="F181" s="94"/>
      <c r="G181" s="95"/>
    </row>
    <row r="182" spans="1:7" s="7" customFormat="1" ht="15.6" x14ac:dyDescent="0.3">
      <c r="A182" s="5"/>
      <c r="B182" s="38"/>
      <c r="C182" s="71" t="s">
        <v>138</v>
      </c>
      <c r="D182" s="72" t="s">
        <v>143</v>
      </c>
      <c r="E182" s="84">
        <v>0.76041666666666663</v>
      </c>
      <c r="F182" s="85"/>
      <c r="G182" s="86"/>
    </row>
    <row r="183" spans="1:7" s="7" customFormat="1" ht="15.6" x14ac:dyDescent="0.3">
      <c r="A183" s="5"/>
      <c r="B183" s="38"/>
      <c r="C183" s="71" t="s">
        <v>140</v>
      </c>
      <c r="D183" s="72" t="s">
        <v>143</v>
      </c>
      <c r="E183" s="84">
        <v>0.79027777777777775</v>
      </c>
      <c r="F183" s="85"/>
      <c r="G183" s="86"/>
    </row>
    <row r="184" spans="1:7" s="7" customFormat="1" ht="15.6" x14ac:dyDescent="0.3">
      <c r="A184" s="5"/>
      <c r="B184" s="38"/>
      <c r="C184" s="71" t="s">
        <v>138</v>
      </c>
      <c r="D184" s="72" t="s">
        <v>142</v>
      </c>
      <c r="E184" s="84">
        <v>0.82361111111111107</v>
      </c>
      <c r="F184" s="85"/>
      <c r="G184" s="86"/>
    </row>
    <row r="185" spans="1:7" s="7" customFormat="1" ht="15.6" x14ac:dyDescent="0.3">
      <c r="A185" s="5"/>
      <c r="B185" s="38"/>
      <c r="C185" s="71" t="s">
        <v>140</v>
      </c>
      <c r="D185" s="72" t="s">
        <v>144</v>
      </c>
      <c r="E185" s="84">
        <v>0.85625000000000007</v>
      </c>
      <c r="F185" s="85"/>
      <c r="G185" s="86"/>
    </row>
    <row r="186" spans="1:7" s="7" customFormat="1" ht="15.6" x14ac:dyDescent="0.3">
      <c r="A186" s="5"/>
      <c r="B186" s="38"/>
      <c r="C186" s="71"/>
      <c r="D186" s="72"/>
      <c r="E186" s="84"/>
      <c r="F186" s="85"/>
      <c r="G186" s="86"/>
    </row>
    <row r="187" spans="1:7" s="7" customFormat="1" ht="15.6" x14ac:dyDescent="0.3">
      <c r="A187" s="5"/>
      <c r="B187" s="38"/>
      <c r="C187" s="71"/>
      <c r="D187" s="72"/>
      <c r="E187" s="84"/>
      <c r="F187" s="85"/>
      <c r="G187" s="86"/>
    </row>
    <row r="188" spans="1:7" s="7" customFormat="1" ht="15.6" x14ac:dyDescent="0.3">
      <c r="A188" s="5"/>
      <c r="B188" s="38"/>
      <c r="C188" s="71"/>
      <c r="D188" s="72"/>
      <c r="E188" s="84"/>
      <c r="F188" s="85"/>
      <c r="G188" s="86"/>
    </row>
    <row r="189" spans="1:7" s="7" customFormat="1" ht="15.6" x14ac:dyDescent="0.3">
      <c r="A189" s="5"/>
      <c r="B189" s="73"/>
      <c r="C189" s="74"/>
      <c r="D189" s="75"/>
      <c r="E189" s="87"/>
      <c r="F189" s="87"/>
      <c r="G189" s="88"/>
    </row>
    <row r="190" spans="1:7" s="7" customFormat="1" ht="15.6" x14ac:dyDescent="0.3">
      <c r="A190" s="5"/>
      <c r="B190" s="21" t="s">
        <v>125</v>
      </c>
      <c r="C190" s="69" t="s">
        <v>51</v>
      </c>
      <c r="D190" s="70" t="s">
        <v>52</v>
      </c>
      <c r="E190" s="94" t="s">
        <v>160</v>
      </c>
      <c r="F190" s="94"/>
      <c r="G190" s="95"/>
    </row>
    <row r="191" spans="1:7" s="7" customFormat="1" ht="15.6" x14ac:dyDescent="0.3">
      <c r="A191" s="5"/>
      <c r="B191" s="38"/>
      <c r="C191" s="71"/>
      <c r="D191" s="72"/>
      <c r="E191" s="84"/>
      <c r="F191" s="85"/>
      <c r="G191" s="86"/>
    </row>
    <row r="192" spans="1:7" s="7" customFormat="1" ht="15.6" x14ac:dyDescent="0.3">
      <c r="A192" s="5"/>
      <c r="B192" s="38"/>
      <c r="C192" s="71"/>
      <c r="D192" s="72"/>
      <c r="E192" s="84"/>
      <c r="F192" s="85"/>
      <c r="G192" s="86"/>
    </row>
    <row r="193" spans="1:7" s="7" customFormat="1" ht="15.6" x14ac:dyDescent="0.3">
      <c r="A193" s="5"/>
      <c r="B193" s="38"/>
      <c r="C193" s="71"/>
      <c r="D193" s="72"/>
      <c r="E193" s="84"/>
      <c r="F193" s="85"/>
      <c r="G193" s="86"/>
    </row>
    <row r="194" spans="1:7" s="7" customFormat="1" ht="15.6" x14ac:dyDescent="0.3">
      <c r="A194" s="5"/>
      <c r="B194" s="38"/>
      <c r="C194" s="71"/>
      <c r="D194" s="72"/>
      <c r="E194" s="84"/>
      <c r="F194" s="85"/>
      <c r="G194" s="86"/>
    </row>
    <row r="195" spans="1:7" s="7" customFormat="1" ht="15.6" x14ac:dyDescent="0.3">
      <c r="A195" s="5"/>
      <c r="B195" s="38"/>
      <c r="C195" s="71"/>
      <c r="D195" s="72"/>
      <c r="E195" s="84"/>
      <c r="F195" s="85"/>
      <c r="G195" s="86"/>
    </row>
    <row r="196" spans="1:7" s="7" customFormat="1" ht="15.6" x14ac:dyDescent="0.3">
      <c r="A196" s="5"/>
      <c r="B196" s="38"/>
      <c r="C196" s="71"/>
      <c r="D196" s="72"/>
      <c r="E196" s="84"/>
      <c r="F196" s="85"/>
      <c r="G196" s="86"/>
    </row>
    <row r="197" spans="1:7" s="7" customFormat="1" ht="15.6" x14ac:dyDescent="0.3">
      <c r="A197" s="5"/>
      <c r="B197" s="38"/>
      <c r="C197" s="71"/>
      <c r="D197" s="72"/>
      <c r="E197" s="84"/>
      <c r="F197" s="85"/>
      <c r="G197" s="86"/>
    </row>
    <row r="198" spans="1:7" s="7" customFormat="1" ht="15.6" x14ac:dyDescent="0.3">
      <c r="A198" s="5"/>
      <c r="B198" s="73"/>
      <c r="C198" s="74"/>
      <c r="D198" s="75"/>
      <c r="E198" s="87"/>
      <c r="F198" s="87"/>
      <c r="G198" s="88"/>
    </row>
    <row r="199" spans="1:7" s="7" customFormat="1" ht="15.6" x14ac:dyDescent="0.3">
      <c r="A199" s="5"/>
      <c r="B199" s="36"/>
      <c r="C199" s="76"/>
      <c r="D199" s="77"/>
      <c r="E199" s="46"/>
      <c r="F199" s="46"/>
      <c r="G199" s="46"/>
    </row>
    <row r="200" spans="1:7" s="7" customFormat="1" ht="18" x14ac:dyDescent="0.3">
      <c r="A200" s="5" t="s">
        <v>91</v>
      </c>
      <c r="B200" s="152" t="s">
        <v>54</v>
      </c>
      <c r="C200" s="153"/>
      <c r="D200" s="153"/>
      <c r="E200" s="153"/>
      <c r="F200" s="153"/>
      <c r="G200" s="154"/>
    </row>
    <row r="201" spans="1:7" s="7" customFormat="1" ht="164.25" customHeight="1" x14ac:dyDescent="0.3">
      <c r="A201" s="5"/>
      <c r="B201" s="164"/>
      <c r="C201" s="165"/>
      <c r="D201" s="165"/>
      <c r="E201" s="165"/>
      <c r="F201" s="165"/>
      <c r="G201" s="166"/>
    </row>
    <row r="202" spans="1:7" s="7" customFormat="1" ht="18" x14ac:dyDescent="0.35">
      <c r="A202" s="5"/>
      <c r="B202" s="155" t="s">
        <v>93</v>
      </c>
      <c r="C202" s="156"/>
      <c r="D202" s="156"/>
      <c r="E202" s="156"/>
      <c r="F202" s="156"/>
      <c r="G202" s="157"/>
    </row>
    <row r="203" spans="1:7" s="7" customFormat="1" ht="385.5" customHeight="1" x14ac:dyDescent="0.3">
      <c r="A203" s="5"/>
      <c r="B203" s="129"/>
      <c r="C203" s="130"/>
      <c r="D203" s="130"/>
      <c r="E203" s="130"/>
      <c r="F203" s="130"/>
      <c r="G203" s="131"/>
    </row>
    <row r="204" spans="1:7" s="7" customFormat="1" ht="15.6" x14ac:dyDescent="0.3">
      <c r="A204" s="5"/>
      <c r="D204" s="45"/>
    </row>
    <row r="205" spans="1:7" s="7" customFormat="1" ht="15.6" x14ac:dyDescent="0.3">
      <c r="A205" s="5"/>
      <c r="D205" s="45"/>
    </row>
    <row r="206" spans="1:7" s="7" customFormat="1" ht="15.6" x14ac:dyDescent="0.3">
      <c r="A206" s="5"/>
      <c r="D206" s="45"/>
    </row>
    <row r="207" spans="1:7" s="7" customFormat="1" ht="15.6" x14ac:dyDescent="0.3">
      <c r="A207" s="5"/>
      <c r="D207" s="45"/>
    </row>
    <row r="208" spans="1:7" s="7" customFormat="1" ht="15.6" x14ac:dyDescent="0.3">
      <c r="A208" s="5"/>
      <c r="D208" s="45"/>
    </row>
    <row r="209" spans="1:7" s="7" customFormat="1" ht="15.6" x14ac:dyDescent="0.3">
      <c r="A209" s="5"/>
      <c r="D209" s="45"/>
    </row>
    <row r="210" spans="1:7" s="7" customFormat="1" ht="15.6" x14ac:dyDescent="0.3">
      <c r="A210" s="5"/>
      <c r="D210" s="45"/>
    </row>
    <row r="211" spans="1:7" s="7" customFormat="1" ht="15.6" x14ac:dyDescent="0.3">
      <c r="A211" s="5"/>
      <c r="D211" s="45"/>
    </row>
    <row r="212" spans="1:7" s="7" customFormat="1" ht="15.6" x14ac:dyDescent="0.3">
      <c r="A212" s="5"/>
      <c r="D212" s="45"/>
    </row>
    <row r="213" spans="1:7" s="7" customFormat="1" ht="15.6" x14ac:dyDescent="0.3">
      <c r="A213" s="5"/>
      <c r="D213" s="45"/>
    </row>
    <row r="214" spans="1:7" s="7" customFormat="1" ht="15.6" x14ac:dyDescent="0.3">
      <c r="A214" s="5"/>
      <c r="D214" s="45"/>
    </row>
    <row r="215" spans="1:7" ht="15.6" x14ac:dyDescent="0.3">
      <c r="B215" s="7"/>
      <c r="C215" s="7"/>
      <c r="D215" s="45"/>
      <c r="E215" s="7"/>
      <c r="F215" s="7"/>
      <c r="G215" s="7"/>
    </row>
    <row r="216" spans="1:7" ht="15.6" x14ac:dyDescent="0.3">
      <c r="B216" s="7"/>
      <c r="C216" s="7"/>
      <c r="D216" s="45"/>
      <c r="E216" s="7"/>
      <c r="F216" s="7"/>
      <c r="G216" s="7"/>
    </row>
    <row r="217" spans="1:7" ht="15.6" x14ac:dyDescent="0.3">
      <c r="B217" s="7"/>
      <c r="C217" s="7"/>
      <c r="D217" s="45"/>
      <c r="E217" s="7"/>
      <c r="F217" s="7"/>
      <c r="G217" s="7"/>
    </row>
    <row r="218" spans="1:7" ht="15.6" x14ac:dyDescent="0.3">
      <c r="B218" s="7"/>
      <c r="C218" s="7"/>
      <c r="D218" s="45"/>
      <c r="E218" s="7"/>
      <c r="F218" s="7"/>
      <c r="G218" s="7"/>
    </row>
    <row r="219" spans="1:7" ht="15.6" x14ac:dyDescent="0.3">
      <c r="B219" s="7"/>
      <c r="C219" s="7"/>
      <c r="D219" s="45"/>
      <c r="E219" s="7"/>
      <c r="F219" s="7"/>
      <c r="G219" s="7"/>
    </row>
  </sheetData>
  <mergeCells count="239">
    <mergeCell ref="B1:F1"/>
    <mergeCell ref="C24:D24"/>
    <mergeCell ref="E23:G23"/>
    <mergeCell ref="E24:G24"/>
    <mergeCell ref="C20:D20"/>
    <mergeCell ref="E21:G21"/>
    <mergeCell ref="F4:G4"/>
    <mergeCell ref="C2:G2"/>
    <mergeCell ref="C3:G3"/>
    <mergeCell ref="B8:B10"/>
    <mergeCell ref="C8:D8"/>
    <mergeCell ref="C9:D9"/>
    <mergeCell ref="C10:D10"/>
    <mergeCell ref="B6:G6"/>
    <mergeCell ref="B7:C7"/>
    <mergeCell ref="E7:G7"/>
    <mergeCell ref="C21:D21"/>
    <mergeCell ref="B12:G12"/>
    <mergeCell ref="C13:G13"/>
    <mergeCell ref="C14:G14"/>
    <mergeCell ref="C15:G15"/>
    <mergeCell ref="B18:G18"/>
    <mergeCell ref="E8:G8"/>
    <mergeCell ref="E9:G9"/>
    <mergeCell ref="E10:G10"/>
    <mergeCell ref="C28:D28"/>
    <mergeCell ref="E33:G33"/>
    <mergeCell ref="D60:G60"/>
    <mergeCell ref="D54:G54"/>
    <mergeCell ref="D59:G59"/>
    <mergeCell ref="B55:C55"/>
    <mergeCell ref="C31:D31"/>
    <mergeCell ref="E30:G30"/>
    <mergeCell ref="C29:D29"/>
    <mergeCell ref="C30:D30"/>
    <mergeCell ref="E28:G28"/>
    <mergeCell ref="E19:G19"/>
    <mergeCell ref="E20:G20"/>
    <mergeCell ref="C19:D19"/>
    <mergeCell ref="B54:C54"/>
    <mergeCell ref="C27:D27"/>
    <mergeCell ref="C22:D22"/>
    <mergeCell ref="C23:D23"/>
    <mergeCell ref="C26:D26"/>
    <mergeCell ref="E25:G25"/>
    <mergeCell ref="C25:D25"/>
    <mergeCell ref="E26:G26"/>
    <mergeCell ref="E27:G27"/>
    <mergeCell ref="E22:G22"/>
    <mergeCell ref="E29:G29"/>
    <mergeCell ref="D39:G39"/>
    <mergeCell ref="C40:C43"/>
    <mergeCell ref="D40:G40"/>
    <mergeCell ref="D41:G41"/>
    <mergeCell ref="D42:G42"/>
    <mergeCell ref="D43:G43"/>
    <mergeCell ref="D58:G58"/>
    <mergeCell ref="B51:C51"/>
    <mergeCell ref="B52:C52"/>
    <mergeCell ref="B50:G50"/>
    <mergeCell ref="E31:G31"/>
    <mergeCell ref="B57:G57"/>
    <mergeCell ref="F55:G55"/>
    <mergeCell ref="B58:C58"/>
    <mergeCell ref="B53:C53"/>
    <mergeCell ref="E32:G32"/>
    <mergeCell ref="D38:G38"/>
    <mergeCell ref="D51:G51"/>
    <mergeCell ref="D52:G52"/>
    <mergeCell ref="B36:B39"/>
    <mergeCell ref="B40:B43"/>
    <mergeCell ref="B44:B47"/>
    <mergeCell ref="B35:G35"/>
    <mergeCell ref="C44:C47"/>
    <mergeCell ref="D44:G44"/>
    <mergeCell ref="D45:G45"/>
    <mergeCell ref="D46:G46"/>
    <mergeCell ref="D47:G47"/>
    <mergeCell ref="C36:C39"/>
    <mergeCell ref="C33:D33"/>
    <mergeCell ref="C32:D32"/>
    <mergeCell ref="D36:G36"/>
    <mergeCell ref="D37:G37"/>
    <mergeCell ref="B78:C78"/>
    <mergeCell ref="B80:C80"/>
    <mergeCell ref="D61:G61"/>
    <mergeCell ref="D75:G75"/>
    <mergeCell ref="D64:G64"/>
    <mergeCell ref="D72:G72"/>
    <mergeCell ref="B72:C72"/>
    <mergeCell ref="B75:C75"/>
    <mergeCell ref="F101:G101"/>
    <mergeCell ref="F100:G100"/>
    <mergeCell ref="B98:C98"/>
    <mergeCell ref="B64:C71"/>
    <mergeCell ref="B96:C96"/>
    <mergeCell ref="D73:G73"/>
    <mergeCell ref="D65:G65"/>
    <mergeCell ref="D66:G66"/>
    <mergeCell ref="B61:C61"/>
    <mergeCell ref="B63:C63"/>
    <mergeCell ref="D78:G78"/>
    <mergeCell ref="B79:C79"/>
    <mergeCell ref="F86:G86"/>
    <mergeCell ref="F84:G84"/>
    <mergeCell ref="F83:G83"/>
    <mergeCell ref="B59:C59"/>
    <mergeCell ref="B60:C60"/>
    <mergeCell ref="B73:C73"/>
    <mergeCell ref="B203:G203"/>
    <mergeCell ref="B200:G200"/>
    <mergeCell ref="B202:G202"/>
    <mergeCell ref="B128:G128"/>
    <mergeCell ref="B147:G147"/>
    <mergeCell ref="B165:G165"/>
    <mergeCell ref="B159:G159"/>
    <mergeCell ref="B137:G137"/>
    <mergeCell ref="E180:G180"/>
    <mergeCell ref="B171:G171"/>
    <mergeCell ref="B201:G201"/>
    <mergeCell ref="E173:G173"/>
    <mergeCell ref="E189:G189"/>
    <mergeCell ref="B129:G129"/>
    <mergeCell ref="B144:G144"/>
    <mergeCell ref="B152:G152"/>
    <mergeCell ref="B161:G161"/>
    <mergeCell ref="C135:G135"/>
    <mergeCell ref="C133:G133"/>
    <mergeCell ref="E185:G185"/>
    <mergeCell ref="E186:G186"/>
    <mergeCell ref="E187:G187"/>
    <mergeCell ref="E188:G188"/>
    <mergeCell ref="E174:G174"/>
    <mergeCell ref="B160:G160"/>
    <mergeCell ref="B162:G162"/>
    <mergeCell ref="F130:G130"/>
    <mergeCell ref="B151:G151"/>
    <mergeCell ref="B130:E130"/>
    <mergeCell ref="B143:G143"/>
    <mergeCell ref="B138:C138"/>
    <mergeCell ref="B157:G157"/>
    <mergeCell ref="E175:G175"/>
    <mergeCell ref="E176:G176"/>
    <mergeCell ref="E177:G177"/>
    <mergeCell ref="E178:G178"/>
    <mergeCell ref="E179:G179"/>
    <mergeCell ref="E183:G183"/>
    <mergeCell ref="E184:G184"/>
    <mergeCell ref="E181:G181"/>
    <mergeCell ref="E182:G182"/>
    <mergeCell ref="B168:C168"/>
    <mergeCell ref="B164:G164"/>
    <mergeCell ref="B167:G167"/>
    <mergeCell ref="E172:G172"/>
    <mergeCell ref="B154:G154"/>
    <mergeCell ref="D169:G169"/>
    <mergeCell ref="B156:G156"/>
    <mergeCell ref="B169:C169"/>
    <mergeCell ref="B117:C117"/>
    <mergeCell ref="B111:C111"/>
    <mergeCell ref="B112:C112"/>
    <mergeCell ref="F118:G118"/>
    <mergeCell ref="B118:C118"/>
    <mergeCell ref="F111:G111"/>
    <mergeCell ref="F120:G120"/>
    <mergeCell ref="B113:B116"/>
    <mergeCell ref="F113:G113"/>
    <mergeCell ref="B121:C121"/>
    <mergeCell ref="F110:G110"/>
    <mergeCell ref="D80:G80"/>
    <mergeCell ref="B88:C88"/>
    <mergeCell ref="B89:B94"/>
    <mergeCell ref="B153:G153"/>
    <mergeCell ref="C134:G134"/>
    <mergeCell ref="B132:G132"/>
    <mergeCell ref="B127:G127"/>
    <mergeCell ref="F115:G115"/>
    <mergeCell ref="B124:G124"/>
    <mergeCell ref="B123:G123"/>
    <mergeCell ref="F121:G121"/>
    <mergeCell ref="D138:G138"/>
    <mergeCell ref="B97:C97"/>
    <mergeCell ref="B99:C99"/>
    <mergeCell ref="B100:C100"/>
    <mergeCell ref="B103:B108"/>
    <mergeCell ref="F102:G102"/>
    <mergeCell ref="F106:G106"/>
    <mergeCell ref="F107:G107"/>
    <mergeCell ref="B102:C102"/>
    <mergeCell ref="F104:G104"/>
    <mergeCell ref="B110:C110"/>
    <mergeCell ref="C16:G16"/>
    <mergeCell ref="D53:G53"/>
    <mergeCell ref="F116:G116"/>
    <mergeCell ref="F117:G117"/>
    <mergeCell ref="F112:G112"/>
    <mergeCell ref="F98:G98"/>
    <mergeCell ref="F99:G99"/>
    <mergeCell ref="F103:G103"/>
    <mergeCell ref="F109:G109"/>
    <mergeCell ref="F114:G114"/>
    <mergeCell ref="D79:G79"/>
    <mergeCell ref="F105:G105"/>
    <mergeCell ref="F88:G88"/>
    <mergeCell ref="F96:G96"/>
    <mergeCell ref="F97:G97"/>
    <mergeCell ref="F91:G91"/>
    <mergeCell ref="F89:G89"/>
    <mergeCell ref="F94:G94"/>
    <mergeCell ref="F108:G108"/>
    <mergeCell ref="B77:G77"/>
    <mergeCell ref="B84:C85"/>
    <mergeCell ref="F90:G90"/>
    <mergeCell ref="F92:G92"/>
    <mergeCell ref="D63:G63"/>
    <mergeCell ref="E197:G197"/>
    <mergeCell ref="E198:G198"/>
    <mergeCell ref="B74:C74"/>
    <mergeCell ref="D74:G74"/>
    <mergeCell ref="E190:G190"/>
    <mergeCell ref="E191:G191"/>
    <mergeCell ref="E192:G192"/>
    <mergeCell ref="E193:G193"/>
    <mergeCell ref="E194:G194"/>
    <mergeCell ref="E195:G195"/>
    <mergeCell ref="E196:G196"/>
    <mergeCell ref="B101:C101"/>
    <mergeCell ref="F95:G95"/>
    <mergeCell ref="F93:G93"/>
    <mergeCell ref="B95:C95"/>
    <mergeCell ref="F87:G87"/>
    <mergeCell ref="F85:G85"/>
    <mergeCell ref="B82:G82"/>
    <mergeCell ref="B86:C86"/>
    <mergeCell ref="B87:C87"/>
    <mergeCell ref="B109:C109"/>
    <mergeCell ref="F119:G119"/>
    <mergeCell ref="B119:C119"/>
    <mergeCell ref="B120:C120"/>
  </mergeCells>
  <phoneticPr fontId="1" type="noConversion"/>
  <hyperlinks>
    <hyperlink ref="B129" r:id="rId1" location="/wedstrijden"/>
    <hyperlink ref="D59" r:id="rId2"/>
  </hyperlinks>
  <printOptions horizontalCentered="1"/>
  <pageMargins left="0.39370078740157483" right="0.39370078740157483" top="0.94488188976377963" bottom="0.82677165354330717" header="0.31496062992125984" footer="0.31496062992125984"/>
  <pageSetup paperSize="9" scale="59" orientation="portrait" r:id="rId3"/>
  <rowBreaks count="4" manualBreakCount="4">
    <brk id="48" max="6" man="1"/>
    <brk id="121" max="6" man="1"/>
    <brk id="157" max="6" man="1"/>
    <brk id="198"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Freek Stift</dc:creator>
  <cp:lastModifiedBy>Klaas Meindertsma</cp:lastModifiedBy>
  <cp:lastPrinted>2017-01-03T17:02:29Z</cp:lastPrinted>
  <dcterms:created xsi:type="dcterms:W3CDTF">2011-03-07T18:45:36Z</dcterms:created>
  <dcterms:modified xsi:type="dcterms:W3CDTF">2017-12-21T10:07:04Z</dcterms:modified>
</cp:coreProperties>
</file>