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nk en holland cup\"/>
    </mc:Choice>
  </mc:AlternateContent>
  <bookViews>
    <workbookView xWindow="0" yWindow="0" windowWidth="28800" windowHeight="12435"/>
  </bookViews>
  <sheets>
    <sheet name="500mdames" sheetId="3" r:id="rId1"/>
    <sheet name="1000mdames" sheetId="2" r:id="rId2"/>
    <sheet name="1500mdames" sheetId="4" r:id="rId3"/>
    <sheet name="3000mdames" sheetId="5" r:id="rId4"/>
  </sheets>
  <calcPr calcId="152511"/>
</workbook>
</file>

<file path=xl/calcChain.xml><?xml version="1.0" encoding="utf-8"?>
<calcChain xmlns="http://schemas.openxmlformats.org/spreadsheetml/2006/main">
  <c r="H11" i="2" l="1"/>
  <c r="H12" i="2"/>
  <c r="H10" i="2"/>
  <c r="H56" i="4" l="1"/>
  <c r="H57" i="4"/>
  <c r="H58" i="4"/>
  <c r="H13" i="2" l="1"/>
  <c r="H15" i="2"/>
  <c r="H14" i="2"/>
  <c r="H18" i="2"/>
  <c r="H19" i="2"/>
  <c r="H21" i="2"/>
  <c r="H17" i="2"/>
  <c r="H23" i="2"/>
  <c r="H25" i="2"/>
  <c r="H28" i="2"/>
  <c r="H29" i="2"/>
  <c r="H16" i="2"/>
  <c r="H31" i="2"/>
  <c r="H32" i="2"/>
  <c r="H22" i="2"/>
  <c r="H33" i="2"/>
  <c r="H34" i="2"/>
  <c r="H24" i="2"/>
  <c r="H36" i="2"/>
  <c r="H37" i="2"/>
  <c r="H39" i="2"/>
  <c r="H40" i="2"/>
  <c r="H20" i="2"/>
  <c r="H41" i="2"/>
  <c r="H27" i="2"/>
  <c r="H26" i="2"/>
  <c r="H44" i="2"/>
  <c r="H45" i="2"/>
  <c r="H30" i="2"/>
  <c r="H46" i="2"/>
  <c r="H35" i="2"/>
  <c r="H38" i="2"/>
  <c r="H47" i="2"/>
  <c r="H48" i="2"/>
  <c r="H42" i="2"/>
  <c r="H49" i="2"/>
  <c r="H50" i="2"/>
  <c r="H51" i="2"/>
  <c r="H52" i="2"/>
  <c r="H53" i="2"/>
  <c r="H54" i="2"/>
  <c r="H43" i="2"/>
  <c r="H55" i="2"/>
  <c r="H56" i="2"/>
  <c r="H18" i="3"/>
  <c r="H11" i="3"/>
  <c r="H14" i="3"/>
  <c r="H12" i="3"/>
  <c r="H20" i="3"/>
  <c r="H17" i="3"/>
  <c r="H22" i="3"/>
  <c r="H13" i="3"/>
  <c r="H24" i="3"/>
  <c r="H15" i="3"/>
  <c r="H25" i="3"/>
  <c r="H19" i="3"/>
  <c r="H16" i="3"/>
  <c r="H26" i="3"/>
  <c r="H27" i="3"/>
  <c r="H29" i="3"/>
  <c r="H21" i="3"/>
  <c r="H23" i="3"/>
  <c r="H31" i="3"/>
  <c r="H32" i="3"/>
  <c r="H34" i="3"/>
  <c r="H35" i="3"/>
  <c r="H36" i="3"/>
  <c r="H38" i="3"/>
  <c r="H39" i="3"/>
  <c r="H41" i="3"/>
  <c r="H30" i="3"/>
  <c r="H44" i="3"/>
  <c r="H45" i="3"/>
  <c r="H28" i="3"/>
  <c r="H37" i="3"/>
  <c r="H33" i="3"/>
  <c r="H47" i="3"/>
  <c r="H42" i="3"/>
  <c r="H48" i="3"/>
  <c r="H49" i="3"/>
  <c r="H50" i="3"/>
  <c r="H40" i="3"/>
  <c r="H43" i="3"/>
  <c r="H51" i="3"/>
  <c r="H46" i="3"/>
  <c r="H52" i="3"/>
  <c r="H53" i="3"/>
  <c r="H54" i="3"/>
  <c r="H55" i="3"/>
  <c r="H56" i="3"/>
  <c r="H57" i="3"/>
  <c r="H58" i="3"/>
  <c r="H59" i="3"/>
  <c r="H10" i="3"/>
  <c r="H10" i="5"/>
  <c r="H11" i="5"/>
  <c r="H12" i="5"/>
  <c r="H14" i="5"/>
  <c r="H15" i="5"/>
  <c r="H16" i="5"/>
  <c r="H17" i="5"/>
  <c r="H20" i="5"/>
  <c r="H21" i="5"/>
  <c r="H22" i="5"/>
  <c r="H13" i="5"/>
  <c r="H24" i="5"/>
  <c r="H25" i="5"/>
  <c r="H26" i="5"/>
  <c r="H27" i="5"/>
  <c r="H28" i="5"/>
  <c r="H29" i="5"/>
  <c r="H30" i="5"/>
  <c r="H31" i="5"/>
  <c r="H19" i="5"/>
  <c r="H32" i="5"/>
  <c r="H33" i="5"/>
  <c r="H23" i="5"/>
  <c r="H18" i="5"/>
  <c r="H34" i="5"/>
  <c r="H35" i="5"/>
  <c r="H36" i="5"/>
  <c r="H37" i="5"/>
  <c r="H38" i="5"/>
  <c r="H11" i="4"/>
  <c r="H14" i="4"/>
  <c r="H12" i="4"/>
  <c r="H9" i="4"/>
  <c r="H13" i="4"/>
  <c r="H15" i="4"/>
  <c r="H18" i="4"/>
  <c r="H19" i="4"/>
  <c r="H21" i="4"/>
  <c r="H22" i="4"/>
  <c r="H16" i="4"/>
  <c r="H24" i="4"/>
  <c r="H25" i="4"/>
  <c r="H26" i="4"/>
  <c r="H28" i="4"/>
  <c r="H17" i="4"/>
  <c r="H30" i="4"/>
  <c r="H31" i="4"/>
  <c r="H20" i="4"/>
  <c r="H33" i="4"/>
  <c r="H34" i="4"/>
  <c r="H36" i="4"/>
  <c r="H37" i="4"/>
  <c r="H23" i="4"/>
  <c r="H38" i="4"/>
  <c r="H39" i="4"/>
  <c r="H40" i="4"/>
  <c r="H41" i="4"/>
  <c r="H42" i="4"/>
  <c r="H43" i="4"/>
  <c r="H29" i="4"/>
  <c r="H44" i="4"/>
  <c r="H32" i="4"/>
  <c r="H45" i="4"/>
  <c r="H35" i="4"/>
  <c r="H46" i="4"/>
  <c r="H47" i="4"/>
  <c r="H48" i="4"/>
  <c r="H49" i="4"/>
  <c r="H50" i="4"/>
  <c r="H27" i="4"/>
  <c r="H51" i="4"/>
  <c r="H52" i="4"/>
  <c r="H53" i="4"/>
  <c r="H54" i="4"/>
  <c r="H55" i="4"/>
  <c r="H9" i="5"/>
  <c r="H10" i="4"/>
</calcChain>
</file>

<file path=xl/sharedStrings.xml><?xml version="1.0" encoding="utf-8"?>
<sst xmlns="http://schemas.openxmlformats.org/spreadsheetml/2006/main" count="425" uniqueCount="150">
  <si>
    <r>
      <rPr>
        <sz val="10"/>
        <rFont val="Calibri"/>
        <family val="2"/>
      </rPr>
      <t>DSA</t>
    </r>
  </si>
  <si>
    <r>
      <rPr>
        <sz val="10"/>
        <rFont val="Calibri"/>
        <family val="2"/>
      </rPr>
      <t>Sanne van der Schaar</t>
    </r>
  </si>
  <si>
    <r>
      <rPr>
        <sz val="10"/>
        <rFont val="Calibri"/>
        <family val="2"/>
      </rPr>
      <t>DN1</t>
    </r>
  </si>
  <si>
    <r>
      <rPr>
        <sz val="10"/>
        <rFont val="Calibri"/>
        <family val="2"/>
      </rPr>
      <t>DA1</t>
    </r>
  </si>
  <si>
    <r>
      <rPr>
        <sz val="10"/>
        <rFont val="Calibri"/>
        <family val="2"/>
      </rPr>
      <t>DN2</t>
    </r>
  </si>
  <si>
    <r>
      <rPr>
        <sz val="10"/>
        <rFont val="Calibri"/>
        <family val="2"/>
      </rPr>
      <t>DN3</t>
    </r>
  </si>
  <si>
    <r>
      <rPr>
        <sz val="10"/>
        <rFont val="Calibri"/>
        <family val="2"/>
      </rPr>
      <t>DSB</t>
    </r>
  </si>
  <si>
    <r>
      <rPr>
        <sz val="10"/>
        <rFont val="Calibri"/>
        <family val="2"/>
      </rPr>
      <t>Linda de Vries</t>
    </r>
  </si>
  <si>
    <r>
      <rPr>
        <sz val="10"/>
        <rFont val="Calibri"/>
        <family val="2"/>
      </rPr>
      <t>DA2</t>
    </r>
  </si>
  <si>
    <r>
      <rPr>
        <sz val="10"/>
        <rFont val="Calibri"/>
        <family val="2"/>
      </rPr>
      <t>DN4</t>
    </r>
  </si>
  <si>
    <r>
      <rPr>
        <sz val="10"/>
        <rFont val="Calibri"/>
        <family val="2"/>
      </rPr>
      <t>Miranda Dekker</t>
    </r>
  </si>
  <si>
    <r>
      <rPr>
        <sz val="10"/>
        <rFont val="Calibri"/>
        <family val="2"/>
      </rPr>
      <t>Willemijn Cnossen</t>
    </r>
  </si>
  <si>
    <r>
      <rPr>
        <sz val="10"/>
        <rFont val="Calibri"/>
        <family val="2"/>
      </rPr>
      <t>Anne Ruyssenaars</t>
    </r>
  </si>
  <si>
    <r>
      <rPr>
        <sz val="10"/>
        <rFont val="Calibri"/>
        <family val="2"/>
      </rPr>
      <t>Joy Beune</t>
    </r>
  </si>
  <si>
    <r>
      <rPr>
        <sz val="10"/>
        <rFont val="Calibri"/>
        <family val="2"/>
      </rPr>
      <t>Esther Kiel</t>
    </r>
  </si>
  <si>
    <r>
      <rPr>
        <sz val="10"/>
        <rFont val="Calibri"/>
        <family val="2"/>
      </rPr>
      <t>Sanne in 't Hof</t>
    </r>
  </si>
  <si>
    <r>
      <rPr>
        <sz val="10"/>
        <rFont val="Calibri"/>
        <family val="2"/>
      </rPr>
      <t>Femke Markus</t>
    </r>
  </si>
  <si>
    <r>
      <rPr>
        <sz val="10"/>
        <rFont val="Calibri"/>
        <family val="2"/>
      </rPr>
      <t>Loes Adegeest</t>
    </r>
  </si>
  <si>
    <r>
      <rPr>
        <sz val="10"/>
        <rFont val="Calibri"/>
        <family val="2"/>
      </rPr>
      <t>Marit Steunenberg</t>
    </r>
  </si>
  <si>
    <r>
      <rPr>
        <sz val="10"/>
        <rFont val="Calibri"/>
        <family val="2"/>
      </rPr>
      <t>Reina Anema</t>
    </r>
  </si>
  <si>
    <r>
      <rPr>
        <sz val="10"/>
        <rFont val="Calibri"/>
        <family val="2"/>
      </rPr>
      <t>Yvonne Nauta</t>
    </r>
  </si>
  <si>
    <r>
      <rPr>
        <sz val="10"/>
        <rFont val="Calibri"/>
        <family val="2"/>
      </rPr>
      <t>Esmee Visser</t>
    </r>
  </si>
  <si>
    <r>
      <rPr>
        <sz val="10"/>
        <rFont val="Calibri"/>
        <family val="2"/>
      </rPr>
      <t>Jorien Voorhuis</t>
    </r>
  </si>
  <si>
    <r>
      <rPr>
        <sz val="10"/>
        <rFont val="Calibri"/>
        <family val="2"/>
      </rPr>
      <t>Elma de Vries</t>
    </r>
  </si>
  <si>
    <r>
      <rPr>
        <sz val="10"/>
        <rFont val="Calibri"/>
        <family val="2"/>
      </rPr>
      <t>Robin van Leeuwen</t>
    </r>
  </si>
  <si>
    <r>
      <rPr>
        <sz val="10"/>
        <rFont val="Calibri"/>
        <family val="2"/>
      </rPr>
      <t>Jade van der Molen</t>
    </r>
  </si>
  <si>
    <r>
      <rPr>
        <sz val="10"/>
        <rFont val="Calibri"/>
        <family val="2"/>
      </rPr>
      <t>Maaike Koomen</t>
    </r>
  </si>
  <si>
    <r>
      <rPr>
        <sz val="10"/>
        <rFont val="Calibri"/>
        <family val="2"/>
      </rPr>
      <t>Annemarie Boer</t>
    </r>
  </si>
  <si>
    <r>
      <rPr>
        <sz val="10"/>
        <rFont val="Calibri"/>
        <family val="2"/>
      </rPr>
      <t>Roza Blokker</t>
    </r>
  </si>
  <si>
    <r>
      <rPr>
        <sz val="10"/>
        <rFont val="Calibri"/>
        <family val="2"/>
      </rPr>
      <t>Inge Mostert</t>
    </r>
  </si>
  <si>
    <r>
      <rPr>
        <sz val="10"/>
        <rFont val="Calibri"/>
        <family val="2"/>
      </rPr>
      <t>Ineke Dedden</t>
    </r>
  </si>
  <si>
    <r>
      <rPr>
        <sz val="10"/>
        <rFont val="Calibri"/>
        <family val="2"/>
      </rPr>
      <t>Imke Vormeer</t>
    </r>
  </si>
  <si>
    <r>
      <rPr>
        <sz val="10"/>
        <rFont val="Calibri"/>
        <family val="2"/>
      </rPr>
      <t>Sterre Jonkers</t>
    </r>
  </si>
  <si>
    <r>
      <rPr>
        <sz val="10"/>
        <rFont val="Calibri"/>
        <family val="2"/>
      </rPr>
      <t>Janneke Ensing</t>
    </r>
  </si>
  <si>
    <r>
      <rPr>
        <sz val="10"/>
        <rFont val="Calibri"/>
        <family val="2"/>
      </rPr>
      <t>Lisa van der Geest</t>
    </r>
  </si>
  <si>
    <r>
      <rPr>
        <sz val="10"/>
        <rFont val="Calibri"/>
        <family val="2"/>
      </rPr>
      <t>LilianTemmink</t>
    </r>
  </si>
  <si>
    <r>
      <rPr>
        <sz val="10"/>
        <rFont val="Calibri"/>
        <family val="2"/>
      </rPr>
      <t>Nicky van Leeuwen</t>
    </r>
  </si>
  <si>
    <r>
      <rPr>
        <sz val="10"/>
        <rFont val="Calibri"/>
        <family val="2"/>
      </rPr>
      <t>Pien Keulstra</t>
    </r>
  </si>
  <si>
    <t>Holland</t>
  </si>
  <si>
    <t>Pos</t>
  </si>
  <si>
    <t>Naam</t>
  </si>
  <si>
    <t>Cat</t>
  </si>
  <si>
    <t>Cup 1</t>
  </si>
  <si>
    <t>Cup 2</t>
  </si>
  <si>
    <t>Cup 3</t>
  </si>
  <si>
    <t>Cup 4</t>
  </si>
  <si>
    <t>Klassement</t>
  </si>
  <si>
    <t>Janine Smit</t>
  </si>
  <si>
    <t>DSA</t>
  </si>
  <si>
    <t>Sanne van der Schaar</t>
  </si>
  <si>
    <t>Leeyen Harteveld</t>
  </si>
  <si>
    <t>DN3</t>
  </si>
  <si>
    <t>Elisa Dul</t>
  </si>
  <si>
    <t>DA1</t>
  </si>
  <si>
    <t>Manouk van Tol</t>
  </si>
  <si>
    <t>Bo van der Werff</t>
  </si>
  <si>
    <t>Jutta Leerdam</t>
  </si>
  <si>
    <t>Isabelle van Elst</t>
  </si>
  <si>
    <t>DA2</t>
  </si>
  <si>
    <t>Roxanne van Hemert</t>
  </si>
  <si>
    <t>Tessa Boogaard</t>
  </si>
  <si>
    <t>DN2</t>
  </si>
  <si>
    <t>Esmé Stollenga</t>
  </si>
  <si>
    <t>Manon Kamminga</t>
  </si>
  <si>
    <t>Joy Beune</t>
  </si>
  <si>
    <t>Floor van den Brandt</t>
  </si>
  <si>
    <t>Esther Kiel</t>
  </si>
  <si>
    <t>DN1</t>
  </si>
  <si>
    <t>Naomi Weeland</t>
  </si>
  <si>
    <t>Sanne in 't Hof</t>
  </si>
  <si>
    <t>Helga Drost</t>
  </si>
  <si>
    <t>Lotte van Beek</t>
  </si>
  <si>
    <t>Lina Miedema</t>
  </si>
  <si>
    <t>Danouk Bannink</t>
  </si>
  <si>
    <t>Femke Markus</t>
  </si>
  <si>
    <t>Miranda Dekker</t>
  </si>
  <si>
    <t>Mignon Goeree</t>
  </si>
  <si>
    <t>Aveline Hijlkema</t>
  </si>
  <si>
    <t>Fabienne Winkel</t>
  </si>
  <si>
    <t>Loes Adegeest</t>
  </si>
  <si>
    <t>Kelly Eijsink</t>
  </si>
  <si>
    <t>Dione Voskamp</t>
  </si>
  <si>
    <t>Marit Steunenberg</t>
  </si>
  <si>
    <t>Moniek Klijnstra</t>
  </si>
  <si>
    <t>Willemijn Cnossen</t>
  </si>
  <si>
    <t>Ariane Smit</t>
  </si>
  <si>
    <t>Monica Tuijp</t>
  </si>
  <si>
    <t>Anouk Karel</t>
  </si>
  <si>
    <t>Natasja Roest</t>
  </si>
  <si>
    <t>DN4</t>
  </si>
  <si>
    <t>Sandra Dekker</t>
  </si>
  <si>
    <t>Marjolein van der Steen</t>
  </si>
  <si>
    <t>Sanne Westerveld</t>
  </si>
  <si>
    <t>Anoek Sanders</t>
  </si>
  <si>
    <t>Demi van Benthem</t>
  </si>
  <si>
    <t>Anne Ruyssenaars</t>
  </si>
  <si>
    <t>Paulien Westerhof</t>
  </si>
  <si>
    <t>Kseniua Sadovskaya</t>
  </si>
  <si>
    <t>Renate Velthuijsen</t>
  </si>
  <si>
    <t>Imke Brommer</t>
  </si>
  <si>
    <t>Tessa Sintenie</t>
  </si>
  <si>
    <t>Linda de Vries</t>
  </si>
  <si>
    <t>Reina Anema</t>
  </si>
  <si>
    <t>Yvonne Nauta</t>
  </si>
  <si>
    <t>Letitia de Jong</t>
  </si>
  <si>
    <t>Annouk van der Weijden</t>
  </si>
  <si>
    <t>DSB</t>
  </si>
  <si>
    <t>Esmee Visser</t>
  </si>
  <si>
    <t>Jorien Voorhuis</t>
  </si>
  <si>
    <t>Carlijn Achtereekte</t>
  </si>
  <si>
    <t>Elma de Vries</t>
  </si>
  <si>
    <t>Vera Mallens</t>
  </si>
  <si>
    <t>Robin van Leeuwen</t>
  </si>
  <si>
    <t>Jade van der Molen</t>
  </si>
  <si>
    <t>Anouk Sanders</t>
  </si>
  <si>
    <t>Maaike Koomen</t>
  </si>
  <si>
    <t>Annemarie Boer</t>
  </si>
  <si>
    <t>Linda Koomen</t>
  </si>
  <si>
    <t>Roza Blokker</t>
  </si>
  <si>
    <t>Nienke Kleinsman</t>
  </si>
  <si>
    <t>Inge Mostert</t>
  </si>
  <si>
    <t>Ineke Dedden</t>
  </si>
  <si>
    <t>Bianca Roosenboom</t>
  </si>
  <si>
    <t>Jorien ter Mors</t>
  </si>
  <si>
    <t>Mayon Kuipers</t>
  </si>
  <si>
    <t>Josien van der Wal</t>
  </si>
  <si>
    <t>Femke Beuling</t>
  </si>
  <si>
    <t>DB2</t>
  </si>
  <si>
    <t>Kseniya Sadovskaya</t>
  </si>
  <si>
    <t>Edel Jasmijn Bording</t>
  </si>
  <si>
    <t>Michele de Jong</t>
  </si>
  <si>
    <r>
      <rPr>
        <sz val="11"/>
        <rFont val="Calibri"/>
        <family val="2"/>
      </rPr>
      <t>DN3</t>
    </r>
  </si>
  <si>
    <r>
      <rPr>
        <sz val="11"/>
        <rFont val="Calibri"/>
        <family val="2"/>
      </rPr>
      <t>Anice Das</t>
    </r>
  </si>
  <si>
    <r>
      <rPr>
        <sz val="11"/>
        <rFont val="Calibri"/>
        <family val="2"/>
      </rPr>
      <t>DSB</t>
    </r>
  </si>
  <si>
    <r>
      <rPr>
        <sz val="11"/>
        <rFont val="Calibri"/>
        <family val="2"/>
      </rPr>
      <t>Demi van Benthem</t>
    </r>
  </si>
  <si>
    <r>
      <rPr>
        <sz val="11"/>
        <rFont val="Calibri"/>
        <family val="2"/>
      </rPr>
      <t>DA2</t>
    </r>
  </si>
  <si>
    <t>500 meter</t>
  </si>
  <si>
    <t xml:space="preserve">Dames </t>
  </si>
  <si>
    <t>1500 meter</t>
  </si>
  <si>
    <t>10 Maart 2017</t>
  </si>
  <si>
    <t>Eind</t>
  </si>
  <si>
    <t>11 Maart 2017</t>
  </si>
  <si>
    <t>Eindklassement Holland Cup 500m Dames na 4 Afstanden</t>
  </si>
  <si>
    <t>Eindklassement Holland Cup 1500m Dames na 4 Afstanden</t>
  </si>
  <si>
    <t>Eindklassement Holland Cup 3000m Dames na 4 Afstanden</t>
  </si>
  <si>
    <t>3000 Meter</t>
  </si>
  <si>
    <t xml:space="preserve">Punten telling </t>
  </si>
  <si>
    <t>Finale Holland Cup</t>
  </si>
  <si>
    <t>no.</t>
  </si>
  <si>
    <t>Eindklassement Holland Cup 1000m Dames na 4 Afstanden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</si>
</sst>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3]General"/>
  </numFmts>
  <fonts count="25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2D46F9"/>
      <name val="Calibri"/>
      <family val="2"/>
    </font>
    <font>
      <b/>
      <sz val="12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8" xfId="0" applyBorder="1"/>
    <xf numFmtId="1" fontId="11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readingOrder="1"/>
    </xf>
    <xf numFmtId="164" fontId="15" fillId="0" borderId="9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11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readingOrder="1"/>
    </xf>
    <xf numFmtId="164" fontId="5" fillId="0" borderId="6" xfId="0" applyNumberFormat="1" applyFont="1" applyFill="1" applyBorder="1" applyAlignment="1">
      <alignment vertical="top" wrapText="1" readingOrder="1"/>
    </xf>
    <xf numFmtId="49" fontId="5" fillId="0" borderId="6" xfId="0" applyNumberFormat="1" applyFont="1" applyFill="1" applyBorder="1" applyAlignment="1">
      <alignment vertical="top" wrapText="1" readingOrder="1"/>
    </xf>
    <xf numFmtId="164" fontId="5" fillId="0" borderId="6" xfId="0" applyNumberFormat="1" applyFont="1" applyFill="1" applyBorder="1" applyAlignment="1">
      <alignment horizontal="center" vertical="top" wrapText="1" readingOrder="1"/>
    </xf>
    <xf numFmtId="1" fontId="11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readingOrder="1"/>
    </xf>
    <xf numFmtId="164" fontId="5" fillId="0" borderId="6" xfId="0" applyNumberFormat="1" applyFont="1" applyFill="1" applyBorder="1" applyAlignment="1">
      <alignment horizontal="left" vertical="top" wrapText="1" readingOrder="1"/>
    </xf>
    <xf numFmtId="49" fontId="5" fillId="0" borderId="6" xfId="0" applyNumberFormat="1" applyFont="1" applyFill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 readingOrder="1"/>
    </xf>
    <xf numFmtId="164" fontId="20" fillId="0" borderId="6" xfId="0" applyNumberFormat="1" applyFont="1" applyFill="1" applyBorder="1" applyAlignment="1">
      <alignment horizontal="center" vertical="top" wrapText="1" readingOrder="1"/>
    </xf>
    <xf numFmtId="0" fontId="19" fillId="0" borderId="11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" fontId="8" fillId="0" borderId="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readingOrder="1"/>
    </xf>
    <xf numFmtId="49" fontId="11" fillId="0" borderId="6" xfId="0" applyNumberFormat="1" applyFont="1" applyFill="1" applyBorder="1" applyAlignment="1">
      <alignment vertical="top" wrapText="1" readingOrder="1"/>
    </xf>
    <xf numFmtId="49" fontId="11" fillId="0" borderId="6" xfId="0" applyNumberFormat="1" applyFont="1" applyFill="1" applyBorder="1" applyAlignment="1">
      <alignment horizontal="center" vertical="top" wrapText="1" readingOrder="1"/>
    </xf>
    <xf numFmtId="0" fontId="19" fillId="0" borderId="6" xfId="0" applyFont="1" applyFill="1" applyBorder="1" applyAlignment="1">
      <alignment horizontal="center" vertical="top" readingOrder="1"/>
    </xf>
    <xf numFmtId="0" fontId="18" fillId="0" borderId="6" xfId="0" applyFont="1" applyFill="1" applyBorder="1" applyAlignment="1">
      <alignment horizontal="left" vertical="top" readingOrder="1"/>
    </xf>
    <xf numFmtId="164" fontId="11" fillId="0" borderId="6" xfId="0" applyNumberFormat="1" applyFont="1" applyFill="1" applyBorder="1" applyAlignment="1">
      <alignment horizontal="center" vertical="top" wrapText="1" readingOrder="1"/>
    </xf>
    <xf numFmtId="164" fontId="11" fillId="0" borderId="6" xfId="0" applyNumberFormat="1" applyFont="1" applyFill="1" applyBorder="1" applyAlignment="1">
      <alignment horizontal="left" vertical="top" wrapText="1" readingOrder="1"/>
    </xf>
    <xf numFmtId="164" fontId="19" fillId="0" borderId="6" xfId="0" applyNumberFormat="1" applyFont="1" applyFill="1" applyBorder="1" applyAlignment="1">
      <alignment horizontal="center" vertical="top" wrapText="1" readingOrder="1"/>
    </xf>
    <xf numFmtId="164" fontId="11" fillId="0" borderId="6" xfId="0" applyNumberFormat="1" applyFont="1" applyFill="1" applyBorder="1" applyAlignment="1">
      <alignment vertical="top" wrapText="1" readingOrder="1"/>
    </xf>
    <xf numFmtId="1" fontId="11" fillId="0" borderId="4" xfId="0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 wrapText="1" readingOrder="1"/>
    </xf>
    <xf numFmtId="0" fontId="11" fillId="0" borderId="11" xfId="0" applyFont="1" applyBorder="1" applyAlignment="1">
      <alignment horizontal="left" vertical="top"/>
    </xf>
    <xf numFmtId="1" fontId="11" fillId="0" borderId="1" xfId="0" applyNumberFormat="1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 readingOrder="1"/>
    </xf>
    <xf numFmtId="0" fontId="11" fillId="0" borderId="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1" xfId="0" applyBorder="1"/>
    <xf numFmtId="0" fontId="0" fillId="0" borderId="5" xfId="0" applyBorder="1"/>
    <xf numFmtId="0" fontId="19" fillId="0" borderId="6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readingOrder="1"/>
    </xf>
    <xf numFmtId="0" fontId="19" fillId="0" borderId="1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 readingOrder="1"/>
    </xf>
    <xf numFmtId="0" fontId="1" fillId="0" borderId="1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6" xfId="0" applyNumberFormat="1" applyFont="1" applyFill="1" applyBorder="1" applyAlignment="1">
      <alignment vertical="top" wrapText="1"/>
    </xf>
    <xf numFmtId="0" fontId="23" fillId="0" borderId="6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2" fillId="0" borderId="6" xfId="0" applyFont="1" applyBorder="1"/>
    <xf numFmtId="0" fontId="11" fillId="0" borderId="0" xfId="0" applyFont="1"/>
    <xf numFmtId="0" fontId="0" fillId="0" borderId="6" xfId="0" applyFill="1" applyBorder="1"/>
    <xf numFmtId="164" fontId="13" fillId="0" borderId="0" xfId="0" applyNumberFormat="1" applyFont="1" applyFill="1" applyBorder="1" applyAlignment="1">
      <alignment horizontal="center" vertical="top" wrapText="1" readingOrder="1"/>
    </xf>
    <xf numFmtId="164" fontId="14" fillId="0" borderId="0" xfId="0" applyNumberFormat="1" applyFont="1" applyFill="1" applyBorder="1" applyAlignment="1">
      <alignment horizontal="center" vertical="top" wrapText="1" readingOrder="1"/>
    </xf>
    <xf numFmtId="49" fontId="14" fillId="0" borderId="0" xfId="0" applyNumberFormat="1" applyFont="1" applyFill="1" applyBorder="1" applyAlignment="1">
      <alignment horizontal="center" vertical="top" wrapText="1" readingOrder="1"/>
    </xf>
    <xf numFmtId="164" fontId="16" fillId="0" borderId="9" xfId="0" applyNumberFormat="1" applyFont="1" applyFill="1" applyBorder="1" applyAlignment="1">
      <alignment horizontal="center" vertical="top" wrapText="1" readingOrder="1"/>
    </xf>
    <xf numFmtId="164" fontId="15" fillId="0" borderId="10" xfId="0" applyNumberFormat="1" applyFont="1" applyFill="1" applyBorder="1" applyAlignment="1">
      <alignment horizontal="center" vertical="top" wrapText="1" readingOrder="1"/>
    </xf>
    <xf numFmtId="164" fontId="5" fillId="0" borderId="2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top" wrapText="1" readingOrder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119372</xdr:colOff>
      <xdr:row>1</xdr:row>
      <xdr:rowOff>0</xdr:rowOff>
    </xdr:from>
    <xdr:to>
      <xdr:col>1</xdr:col>
      <xdr:colOff>1312176</xdr:colOff>
      <xdr:row>5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39CD903-2120-4DA5-90CF-8027CA1D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9372" y="228600"/>
          <a:ext cx="1811929" cy="790574"/>
        </a:xfrm>
        <a:prstGeom prst="rect">
          <a:avLst/>
        </a:prstGeom>
        <a:noFill/>
      </xdr:spPr>
    </xdr:pic>
    <xdr:clientData/>
  </xdr:twoCellAnchor>
  <xdr:twoCellAnchor>
    <xdr:from>
      <xdr:col>5</xdr:col>
      <xdr:colOff>628649</xdr:colOff>
      <xdr:row>1</xdr:row>
      <xdr:rowOff>38101</xdr:rowOff>
    </xdr:from>
    <xdr:to>
      <xdr:col>7</xdr:col>
      <xdr:colOff>785412</xdr:colOff>
      <xdr:row>5</xdr:row>
      <xdr:rowOff>114301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1A73A65-CD75-410C-BCFE-E373EAD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33999" y="266701"/>
          <a:ext cx="1966513" cy="781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119372</xdr:colOff>
      <xdr:row>1</xdr:row>
      <xdr:rowOff>152400</xdr:rowOff>
    </xdr:from>
    <xdr:to>
      <xdr:col>1</xdr:col>
      <xdr:colOff>962888</xdr:colOff>
      <xdr:row>5</xdr:row>
      <xdr:rowOff>85724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439CD903-2120-4DA5-90CF-8027CA1D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9372" y="381000"/>
          <a:ext cx="1462641" cy="638174"/>
        </a:xfrm>
        <a:prstGeom prst="rect">
          <a:avLst/>
        </a:prstGeom>
        <a:noFill/>
      </xdr:spPr>
    </xdr:pic>
    <xdr:clientData/>
  </xdr:twoCellAnchor>
  <xdr:twoCellAnchor>
    <xdr:from>
      <xdr:col>5</xdr:col>
      <xdr:colOff>552450</xdr:colOff>
      <xdr:row>1</xdr:row>
      <xdr:rowOff>161925</xdr:rowOff>
    </xdr:from>
    <xdr:to>
      <xdr:col>7</xdr:col>
      <xdr:colOff>882546</xdr:colOff>
      <xdr:row>5</xdr:row>
      <xdr:rowOff>76200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71A73A65-CD75-410C-BCFE-E373EAD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390525"/>
          <a:ext cx="1473096" cy="619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119372</xdr:colOff>
      <xdr:row>1</xdr:row>
      <xdr:rowOff>0</xdr:rowOff>
    </xdr:from>
    <xdr:to>
      <xdr:col>1</xdr:col>
      <xdr:colOff>962888</xdr:colOff>
      <xdr:row>4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39CD903-2120-4DA5-90CF-8027CA1D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9372" y="381000"/>
          <a:ext cx="1462641" cy="619124"/>
        </a:xfrm>
        <a:prstGeom prst="rect">
          <a:avLst/>
        </a:prstGeom>
        <a:noFill/>
      </xdr:spPr>
    </xdr:pic>
    <xdr:clientData/>
  </xdr:twoCellAnchor>
  <xdr:twoCellAnchor>
    <xdr:from>
      <xdr:col>5</xdr:col>
      <xdr:colOff>542925</xdr:colOff>
      <xdr:row>1</xdr:row>
      <xdr:rowOff>19050</xdr:rowOff>
    </xdr:from>
    <xdr:to>
      <xdr:col>7</xdr:col>
      <xdr:colOff>777771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1A73A65-CD75-410C-BCFE-E373EAD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524375" y="266700"/>
          <a:ext cx="1473096" cy="5048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119372</xdr:colOff>
      <xdr:row>1</xdr:row>
      <xdr:rowOff>0</xdr:rowOff>
    </xdr:from>
    <xdr:to>
      <xdr:col>1</xdr:col>
      <xdr:colOff>962888</xdr:colOff>
      <xdr:row>4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39CD903-2120-4DA5-90CF-8027CA1D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9372" y="247650"/>
          <a:ext cx="1462641" cy="51434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882546</xdr:colOff>
      <xdr:row>4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1A73A65-CD75-410C-BCFE-E373EAD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533900" y="247650"/>
          <a:ext cx="1473096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topLeftCell="A7" workbookViewId="0">
      <selection activeCell="A59" sqref="A59"/>
    </sheetView>
  </sheetViews>
  <sheetFormatPr defaultRowHeight="12.75" x14ac:dyDescent="0.2"/>
  <cols>
    <col min="1" max="1" width="10.83203125" style="10" customWidth="1"/>
    <col min="2" max="2" width="26.33203125" customWidth="1"/>
    <col min="3" max="3" width="13.5" style="10" customWidth="1"/>
    <col min="4" max="6" width="15.83203125" style="10" customWidth="1"/>
    <col min="7" max="7" width="14" style="10" customWidth="1"/>
    <col min="8" max="8" width="15.83203125" style="10" customWidth="1"/>
  </cols>
  <sheetData>
    <row r="1" spans="1:8" ht="18" customHeight="1" x14ac:dyDescent="0.2">
      <c r="A1" s="95" t="s">
        <v>142</v>
      </c>
      <c r="B1" s="95"/>
      <c r="C1" s="95"/>
      <c r="D1" s="95"/>
      <c r="E1" s="95"/>
      <c r="F1" s="95"/>
      <c r="G1" s="95"/>
      <c r="H1" s="95"/>
    </row>
    <row r="2" spans="1:8" ht="15" customHeight="1" x14ac:dyDescent="0.2">
      <c r="A2" s="22"/>
      <c r="B2" s="22"/>
      <c r="C2" s="22"/>
      <c r="D2" s="22"/>
      <c r="E2" s="22"/>
      <c r="F2" s="22"/>
      <c r="G2" s="22"/>
      <c r="H2" s="22"/>
    </row>
    <row r="3" spans="1:8" s="9" customFormat="1" ht="13.5" customHeight="1" x14ac:dyDescent="0.2">
      <c r="A3" s="22"/>
      <c r="B3" s="96"/>
      <c r="C3" s="96"/>
      <c r="D3" s="96"/>
      <c r="E3" s="96"/>
      <c r="F3" s="96"/>
      <c r="G3" s="96"/>
      <c r="H3" s="22"/>
    </row>
    <row r="4" spans="1:8" s="9" customFormat="1" ht="13.5" customHeight="1" x14ac:dyDescent="0.2">
      <c r="A4" s="22"/>
      <c r="B4" s="97" t="s">
        <v>141</v>
      </c>
      <c r="C4" s="97"/>
      <c r="D4" s="97"/>
      <c r="E4" s="97"/>
      <c r="F4" s="97"/>
      <c r="G4" s="97"/>
      <c r="H4" s="22"/>
    </row>
    <row r="5" spans="1:8" s="9" customFormat="1" ht="13.5" customHeight="1" x14ac:dyDescent="0.2">
      <c r="A5" s="22"/>
      <c r="B5" s="22"/>
      <c r="C5" s="22"/>
      <c r="D5" s="22"/>
      <c r="E5" s="22"/>
      <c r="F5" s="22"/>
      <c r="G5" s="22"/>
      <c r="H5" s="22"/>
    </row>
    <row r="6" spans="1:8" s="9" customFormat="1" ht="13.5" customHeight="1" thickBot="1" x14ac:dyDescent="0.25">
      <c r="A6" s="23"/>
      <c r="B6" s="23"/>
      <c r="C6" s="98"/>
      <c r="D6" s="98"/>
      <c r="E6" s="98"/>
      <c r="F6" s="98"/>
      <c r="G6" s="98"/>
      <c r="H6" s="23"/>
    </row>
    <row r="7" spans="1:8" s="9" customFormat="1" ht="7.5" customHeight="1" x14ac:dyDescent="0.2">
      <c r="A7" s="22"/>
      <c r="B7" s="99"/>
      <c r="C7" s="99"/>
      <c r="D7" s="99"/>
      <c r="E7" s="99"/>
      <c r="F7" s="99"/>
      <c r="G7" s="99"/>
      <c r="H7" s="22"/>
    </row>
    <row r="8" spans="1:8" s="9" customFormat="1" ht="14.25" customHeight="1" x14ac:dyDescent="0.2">
      <c r="A8" s="48" t="s">
        <v>137</v>
      </c>
      <c r="B8" s="48" t="s">
        <v>136</v>
      </c>
      <c r="C8" s="14"/>
      <c r="D8" s="4" t="s">
        <v>38</v>
      </c>
      <c r="E8" s="4" t="s">
        <v>38</v>
      </c>
      <c r="F8" s="4" t="s">
        <v>38</v>
      </c>
      <c r="G8" s="4" t="s">
        <v>38</v>
      </c>
      <c r="H8" s="11" t="s">
        <v>140</v>
      </c>
    </row>
    <row r="9" spans="1:8" s="9" customFormat="1" ht="19.5" customHeight="1" x14ac:dyDescent="0.2">
      <c r="A9" s="12" t="s">
        <v>39</v>
      </c>
      <c r="B9" s="12" t="s">
        <v>40</v>
      </c>
      <c r="C9" s="12" t="s">
        <v>41</v>
      </c>
      <c r="D9" s="13" t="s">
        <v>42</v>
      </c>
      <c r="E9" s="5" t="s">
        <v>43</v>
      </c>
      <c r="F9" s="85" t="s">
        <v>44</v>
      </c>
      <c r="G9" s="12" t="s">
        <v>45</v>
      </c>
      <c r="H9" s="86" t="s">
        <v>46</v>
      </c>
    </row>
    <row r="10" spans="1:8" s="9" customFormat="1" ht="13.5" customHeight="1" x14ac:dyDescent="0.2">
      <c r="A10" s="30">
        <v>1</v>
      </c>
      <c r="B10" s="31" t="s">
        <v>47</v>
      </c>
      <c r="C10" s="33" t="s">
        <v>48</v>
      </c>
      <c r="D10" s="33">
        <v>70</v>
      </c>
      <c r="E10" s="33">
        <v>100</v>
      </c>
      <c r="F10" s="33">
        <v>100</v>
      </c>
      <c r="G10" s="18">
        <v>150</v>
      </c>
      <c r="H10" s="44">
        <f t="shared" ref="H10:H41" si="0">SUM(D10:G10)</f>
        <v>420</v>
      </c>
    </row>
    <row r="11" spans="1:8" s="9" customFormat="1" ht="13.5" customHeight="1" x14ac:dyDescent="0.2">
      <c r="A11" s="30">
        <v>2</v>
      </c>
      <c r="B11" s="38" t="s">
        <v>49</v>
      </c>
      <c r="C11" s="30" t="s">
        <v>48</v>
      </c>
      <c r="D11" s="30">
        <v>14</v>
      </c>
      <c r="E11" s="30">
        <v>28</v>
      </c>
      <c r="F11" s="30">
        <v>80</v>
      </c>
      <c r="G11" s="17">
        <v>120</v>
      </c>
      <c r="H11" s="44">
        <f t="shared" si="0"/>
        <v>242</v>
      </c>
    </row>
    <row r="12" spans="1:8" s="9" customFormat="1" ht="13.5" customHeight="1" x14ac:dyDescent="0.2">
      <c r="A12" s="30">
        <v>3</v>
      </c>
      <c r="B12" s="31" t="s">
        <v>70</v>
      </c>
      <c r="C12" s="33" t="s">
        <v>53</v>
      </c>
      <c r="D12" s="33">
        <v>6</v>
      </c>
      <c r="E12" s="33">
        <v>50</v>
      </c>
      <c r="F12" s="33">
        <v>60</v>
      </c>
      <c r="G12" s="17">
        <v>68</v>
      </c>
      <c r="H12" s="44">
        <f t="shared" si="0"/>
        <v>184</v>
      </c>
    </row>
    <row r="13" spans="1:8" s="9" customFormat="1" ht="13.5" customHeight="1" x14ac:dyDescent="0.2">
      <c r="A13" s="30">
        <v>4</v>
      </c>
      <c r="B13" s="65" t="s">
        <v>81</v>
      </c>
      <c r="C13" s="63" t="s">
        <v>67</v>
      </c>
      <c r="D13" s="63">
        <v>28</v>
      </c>
      <c r="E13" s="63">
        <v>18</v>
      </c>
      <c r="F13" s="63">
        <v>32</v>
      </c>
      <c r="G13" s="17">
        <v>105</v>
      </c>
      <c r="H13" s="77">
        <f t="shared" si="0"/>
        <v>183</v>
      </c>
    </row>
    <row r="14" spans="1:8" s="9" customFormat="1" ht="13.5" customHeight="1" x14ac:dyDescent="0.2">
      <c r="A14" s="30">
        <v>5</v>
      </c>
      <c r="B14" s="39" t="s">
        <v>68</v>
      </c>
      <c r="C14" s="33" t="s">
        <v>67</v>
      </c>
      <c r="D14" s="33">
        <v>18</v>
      </c>
      <c r="E14" s="33">
        <v>32</v>
      </c>
      <c r="F14" s="33">
        <v>70</v>
      </c>
      <c r="G14" s="17">
        <v>60</v>
      </c>
      <c r="H14" s="45">
        <f t="shared" si="0"/>
        <v>180</v>
      </c>
    </row>
    <row r="15" spans="1:8" s="9" customFormat="1" ht="13.5" customHeight="1" x14ac:dyDescent="0.2">
      <c r="A15" s="30">
        <v>6</v>
      </c>
      <c r="B15" s="67" t="s">
        <v>73</v>
      </c>
      <c r="C15" s="41" t="s">
        <v>67</v>
      </c>
      <c r="D15" s="72">
        <v>24</v>
      </c>
      <c r="E15" s="72">
        <v>4</v>
      </c>
      <c r="F15" s="72">
        <v>45</v>
      </c>
      <c r="G15" s="74">
        <v>75</v>
      </c>
      <c r="H15" s="79">
        <f t="shared" si="0"/>
        <v>148</v>
      </c>
    </row>
    <row r="16" spans="1:8" s="9" customFormat="1" ht="13.5" customHeight="1" x14ac:dyDescent="0.2">
      <c r="A16" s="30">
        <v>7</v>
      </c>
      <c r="B16" s="65" t="s">
        <v>50</v>
      </c>
      <c r="C16" s="71" t="s">
        <v>131</v>
      </c>
      <c r="D16" s="63">
        <v>12</v>
      </c>
      <c r="E16" s="63">
        <v>40</v>
      </c>
      <c r="F16" s="63"/>
      <c r="G16" s="17">
        <v>90</v>
      </c>
      <c r="H16" s="77">
        <f t="shared" si="0"/>
        <v>142</v>
      </c>
    </row>
    <row r="17" spans="1:8" s="9" customFormat="1" ht="13.5" customHeight="1" x14ac:dyDescent="0.2">
      <c r="A17" s="30">
        <v>8</v>
      </c>
      <c r="B17" s="69" t="s">
        <v>60</v>
      </c>
      <c r="C17" s="64" t="s">
        <v>61</v>
      </c>
      <c r="D17" s="73">
        <v>8</v>
      </c>
      <c r="E17" s="73">
        <v>45</v>
      </c>
      <c r="F17" s="73">
        <v>40</v>
      </c>
      <c r="G17" s="76">
        <v>42</v>
      </c>
      <c r="H17" s="80">
        <f t="shared" si="0"/>
        <v>135</v>
      </c>
    </row>
    <row r="18" spans="1:8" s="9" customFormat="1" ht="13.5" customHeight="1" x14ac:dyDescent="0.2">
      <c r="A18" s="30">
        <v>9</v>
      </c>
      <c r="B18" s="66" t="s">
        <v>59</v>
      </c>
      <c r="C18" s="70" t="s">
        <v>48</v>
      </c>
      <c r="D18" s="70"/>
      <c r="E18" s="70">
        <v>80</v>
      </c>
      <c r="F18" s="70">
        <v>50</v>
      </c>
      <c r="G18" s="40"/>
      <c r="H18" s="78">
        <f t="shared" si="0"/>
        <v>130</v>
      </c>
    </row>
    <row r="19" spans="1:8" s="9" customFormat="1" ht="13.5" customHeight="1" x14ac:dyDescent="0.2">
      <c r="A19" s="30">
        <v>10</v>
      </c>
      <c r="B19" s="26" t="s">
        <v>124</v>
      </c>
      <c r="C19" s="24" t="s">
        <v>48</v>
      </c>
      <c r="D19" s="24">
        <v>60</v>
      </c>
      <c r="E19" s="24"/>
      <c r="F19" s="24"/>
      <c r="G19" s="75">
        <v>48</v>
      </c>
      <c r="H19" s="43">
        <f t="shared" si="0"/>
        <v>108</v>
      </c>
    </row>
    <row r="20" spans="1:8" s="9" customFormat="1" ht="13.5" customHeight="1" x14ac:dyDescent="0.2">
      <c r="A20" s="30">
        <v>11</v>
      </c>
      <c r="B20" s="68" t="s">
        <v>123</v>
      </c>
      <c r="C20" s="19" t="s">
        <v>48</v>
      </c>
      <c r="D20" s="64">
        <v>100</v>
      </c>
      <c r="E20" s="64"/>
      <c r="F20" s="64"/>
      <c r="G20" s="37"/>
      <c r="H20" s="80">
        <f t="shared" si="0"/>
        <v>100</v>
      </c>
    </row>
    <row r="21" spans="1:8" s="9" customFormat="1" ht="13.5" customHeight="1" x14ac:dyDescent="0.2">
      <c r="A21" s="30">
        <v>12</v>
      </c>
      <c r="B21" s="26" t="s">
        <v>78</v>
      </c>
      <c r="C21" s="24" t="s">
        <v>61</v>
      </c>
      <c r="D21" s="24">
        <v>16</v>
      </c>
      <c r="E21" s="24"/>
      <c r="F21" s="24">
        <v>28</v>
      </c>
      <c r="G21" s="75">
        <v>54</v>
      </c>
      <c r="H21" s="43">
        <f t="shared" si="0"/>
        <v>98</v>
      </c>
    </row>
    <row r="22" spans="1:8" s="9" customFormat="1" ht="13.5" customHeight="1" x14ac:dyDescent="0.2">
      <c r="A22" s="30">
        <v>13</v>
      </c>
      <c r="B22" s="26" t="s">
        <v>55</v>
      </c>
      <c r="C22" s="24" t="s">
        <v>48</v>
      </c>
      <c r="D22" s="24">
        <v>80</v>
      </c>
      <c r="E22" s="24"/>
      <c r="F22" s="24"/>
      <c r="G22" s="63"/>
      <c r="H22" s="43">
        <f t="shared" si="0"/>
        <v>80</v>
      </c>
    </row>
    <row r="23" spans="1:8" s="9" customFormat="1" ht="13.5" customHeight="1" x14ac:dyDescent="0.2">
      <c r="A23" s="30">
        <v>14</v>
      </c>
      <c r="B23" s="26" t="s">
        <v>101</v>
      </c>
      <c r="C23" s="24" t="s">
        <v>48</v>
      </c>
      <c r="D23" s="24">
        <v>5</v>
      </c>
      <c r="E23" s="24"/>
      <c r="F23" s="24">
        <v>36</v>
      </c>
      <c r="G23" s="17">
        <v>36</v>
      </c>
      <c r="H23" s="43">
        <f t="shared" si="0"/>
        <v>77</v>
      </c>
    </row>
    <row r="24" spans="1:8" s="9" customFormat="1" ht="13.5" customHeight="1" x14ac:dyDescent="0.2">
      <c r="A24" s="30">
        <v>15</v>
      </c>
      <c r="B24" s="26" t="s">
        <v>83</v>
      </c>
      <c r="C24" s="24" t="s">
        <v>48</v>
      </c>
      <c r="D24" s="24"/>
      <c r="E24" s="24">
        <v>70</v>
      </c>
      <c r="F24" s="24"/>
      <c r="G24" s="24"/>
      <c r="H24" s="43">
        <f t="shared" si="0"/>
        <v>70</v>
      </c>
    </row>
    <row r="25" spans="1:8" s="9" customFormat="1" ht="13.5" customHeight="1" x14ac:dyDescent="0.2">
      <c r="A25" s="30">
        <v>16</v>
      </c>
      <c r="B25" s="26" t="s">
        <v>56</v>
      </c>
      <c r="C25" s="24" t="s">
        <v>53</v>
      </c>
      <c r="D25" s="24">
        <v>1</v>
      </c>
      <c r="E25" s="24">
        <v>60</v>
      </c>
      <c r="F25" s="24"/>
      <c r="G25" s="24"/>
      <c r="H25" s="43">
        <f t="shared" si="0"/>
        <v>61</v>
      </c>
    </row>
    <row r="26" spans="1:8" s="9" customFormat="1" ht="13.5" customHeight="1" x14ac:dyDescent="0.2">
      <c r="A26" s="30">
        <v>17</v>
      </c>
      <c r="B26" s="26" t="s">
        <v>65</v>
      </c>
      <c r="C26" s="24" t="s">
        <v>48</v>
      </c>
      <c r="D26" s="24">
        <v>50</v>
      </c>
      <c r="E26" s="24"/>
      <c r="F26" s="24"/>
      <c r="G26" s="24"/>
      <c r="H26" s="43">
        <f t="shared" si="0"/>
        <v>50</v>
      </c>
    </row>
    <row r="27" spans="1:8" s="9" customFormat="1" ht="13.5" customHeight="1" x14ac:dyDescent="0.2">
      <c r="A27" s="30">
        <v>18</v>
      </c>
      <c r="B27" s="26" t="s">
        <v>54</v>
      </c>
      <c r="C27" s="24" t="s">
        <v>48</v>
      </c>
      <c r="D27" s="24">
        <v>32</v>
      </c>
      <c r="E27" s="24">
        <v>14</v>
      </c>
      <c r="F27" s="24">
        <v>0</v>
      </c>
      <c r="G27" s="63"/>
      <c r="H27" s="43">
        <f t="shared" si="0"/>
        <v>46</v>
      </c>
    </row>
    <row r="28" spans="1:8" s="9" customFormat="1" ht="13.5" customHeight="1" x14ac:dyDescent="0.2">
      <c r="A28" s="30"/>
      <c r="B28" s="26" t="s">
        <v>87</v>
      </c>
      <c r="C28" s="24" t="s">
        <v>67</v>
      </c>
      <c r="D28" s="24"/>
      <c r="E28" s="24">
        <v>0</v>
      </c>
      <c r="F28" s="24">
        <v>14</v>
      </c>
      <c r="G28" s="17">
        <v>32</v>
      </c>
      <c r="H28" s="43">
        <f t="shared" si="0"/>
        <v>46</v>
      </c>
    </row>
    <row r="29" spans="1:8" s="9" customFormat="1" ht="13.5" customHeight="1" x14ac:dyDescent="0.2">
      <c r="A29" s="30">
        <v>20</v>
      </c>
      <c r="B29" s="26" t="s">
        <v>105</v>
      </c>
      <c r="C29" s="24" t="s">
        <v>106</v>
      </c>
      <c r="D29" s="24">
        <v>45</v>
      </c>
      <c r="E29" s="24"/>
      <c r="F29" s="24"/>
      <c r="G29" s="24"/>
      <c r="H29" s="43">
        <f t="shared" si="0"/>
        <v>45</v>
      </c>
    </row>
    <row r="30" spans="1:8" s="9" customFormat="1" ht="13.5" customHeight="1" x14ac:dyDescent="0.2">
      <c r="A30" s="30">
        <v>21</v>
      </c>
      <c r="B30" s="26" t="s">
        <v>86</v>
      </c>
      <c r="C30" s="24" t="s">
        <v>67</v>
      </c>
      <c r="D30" s="24">
        <v>0</v>
      </c>
      <c r="E30" s="24"/>
      <c r="F30" s="24">
        <v>18</v>
      </c>
      <c r="G30" s="75">
        <v>24</v>
      </c>
      <c r="H30" s="43">
        <f t="shared" si="0"/>
        <v>42</v>
      </c>
    </row>
    <row r="31" spans="1:8" s="9" customFormat="1" ht="13.5" customHeight="1" x14ac:dyDescent="0.2">
      <c r="A31" s="30">
        <v>22</v>
      </c>
      <c r="B31" s="26" t="s">
        <v>104</v>
      </c>
      <c r="C31" s="24" t="s">
        <v>48</v>
      </c>
      <c r="D31" s="24">
        <v>40</v>
      </c>
      <c r="E31" s="24"/>
      <c r="F31" s="24"/>
      <c r="G31" s="24"/>
      <c r="H31" s="43">
        <f t="shared" si="0"/>
        <v>40</v>
      </c>
    </row>
    <row r="32" spans="1:8" s="9" customFormat="1" ht="13.5" customHeight="1" x14ac:dyDescent="0.2">
      <c r="A32" s="30">
        <v>23</v>
      </c>
      <c r="B32" s="26" t="s">
        <v>62</v>
      </c>
      <c r="C32" s="24" t="s">
        <v>51</v>
      </c>
      <c r="D32" s="24">
        <v>4</v>
      </c>
      <c r="E32" s="24">
        <v>36</v>
      </c>
      <c r="F32" s="24"/>
      <c r="G32" s="24"/>
      <c r="H32" s="43">
        <f t="shared" si="0"/>
        <v>40</v>
      </c>
    </row>
    <row r="33" spans="1:8" s="9" customFormat="1" ht="13.5" customHeight="1" x14ac:dyDescent="0.2">
      <c r="A33" s="30">
        <v>24</v>
      </c>
      <c r="B33" s="26" t="s">
        <v>93</v>
      </c>
      <c r="C33" s="24" t="s">
        <v>61</v>
      </c>
      <c r="D33" s="24"/>
      <c r="E33" s="24"/>
      <c r="F33" s="24">
        <v>10</v>
      </c>
      <c r="G33" s="75">
        <v>27</v>
      </c>
      <c r="H33" s="43">
        <f t="shared" si="0"/>
        <v>37</v>
      </c>
    </row>
    <row r="34" spans="1:8" s="9" customFormat="1" ht="13.5" customHeight="1" x14ac:dyDescent="0.2">
      <c r="A34" s="30">
        <v>25</v>
      </c>
      <c r="B34" s="26" t="s">
        <v>71</v>
      </c>
      <c r="C34" s="24" t="s">
        <v>48</v>
      </c>
      <c r="D34" s="24"/>
      <c r="E34" s="24">
        <v>12</v>
      </c>
      <c r="F34" s="24">
        <v>24</v>
      </c>
      <c r="G34" s="24"/>
      <c r="H34" s="43">
        <f t="shared" si="0"/>
        <v>36</v>
      </c>
    </row>
    <row r="35" spans="1:8" s="9" customFormat="1" ht="13.5" customHeight="1" x14ac:dyDescent="0.2">
      <c r="A35" s="30"/>
      <c r="B35" s="26" t="s">
        <v>57</v>
      </c>
      <c r="C35" s="24" t="s">
        <v>58</v>
      </c>
      <c r="D35" s="24">
        <v>36</v>
      </c>
      <c r="E35" s="24"/>
      <c r="F35" s="24"/>
      <c r="G35" s="24"/>
      <c r="H35" s="43">
        <f t="shared" si="0"/>
        <v>36</v>
      </c>
    </row>
    <row r="36" spans="1:8" s="9" customFormat="1" ht="13.5" customHeight="1" x14ac:dyDescent="0.2">
      <c r="A36" s="30">
        <v>27</v>
      </c>
      <c r="B36" s="26" t="s">
        <v>52</v>
      </c>
      <c r="C36" s="24" t="s">
        <v>53</v>
      </c>
      <c r="D36" s="24">
        <v>10</v>
      </c>
      <c r="E36" s="24">
        <v>24</v>
      </c>
      <c r="F36" s="24"/>
      <c r="G36" s="24"/>
      <c r="H36" s="43">
        <f t="shared" si="0"/>
        <v>34</v>
      </c>
    </row>
    <row r="37" spans="1:8" s="9" customFormat="1" ht="13.5" customHeight="1" x14ac:dyDescent="0.2">
      <c r="A37" s="30">
        <v>28</v>
      </c>
      <c r="B37" s="26" t="s">
        <v>91</v>
      </c>
      <c r="C37" s="24" t="s">
        <v>61</v>
      </c>
      <c r="D37" s="24"/>
      <c r="E37" s="24">
        <v>0</v>
      </c>
      <c r="F37" s="24">
        <v>12</v>
      </c>
      <c r="G37" s="17">
        <v>21</v>
      </c>
      <c r="H37" s="43">
        <f t="shared" si="0"/>
        <v>33</v>
      </c>
    </row>
    <row r="38" spans="1:8" s="9" customFormat="1" ht="13.5" customHeight="1" x14ac:dyDescent="0.2">
      <c r="A38" s="30">
        <v>29</v>
      </c>
      <c r="B38" s="26" t="s">
        <v>85</v>
      </c>
      <c r="C38" s="24" t="s">
        <v>67</v>
      </c>
      <c r="D38" s="24"/>
      <c r="E38" s="24">
        <v>8</v>
      </c>
      <c r="F38" s="24">
        <v>21</v>
      </c>
      <c r="G38" s="24"/>
      <c r="H38" s="43">
        <f t="shared" si="0"/>
        <v>29</v>
      </c>
    </row>
    <row r="39" spans="1:8" s="9" customFormat="1" ht="13.5" customHeight="1" x14ac:dyDescent="0.2">
      <c r="A39" s="30">
        <v>30</v>
      </c>
      <c r="B39" s="26" t="s">
        <v>125</v>
      </c>
      <c r="C39" s="24" t="s">
        <v>53</v>
      </c>
      <c r="D39" s="24">
        <v>3</v>
      </c>
      <c r="E39" s="24">
        <v>21</v>
      </c>
      <c r="F39" s="24"/>
      <c r="G39" s="24"/>
      <c r="H39" s="43">
        <f t="shared" si="0"/>
        <v>24</v>
      </c>
    </row>
    <row r="40" spans="1:8" s="9" customFormat="1" ht="13.5" customHeight="1" x14ac:dyDescent="0.2">
      <c r="A40" s="30">
        <v>31</v>
      </c>
      <c r="B40" s="26" t="s">
        <v>129</v>
      </c>
      <c r="C40" s="24" t="s">
        <v>67</v>
      </c>
      <c r="D40" s="24"/>
      <c r="E40" s="24"/>
      <c r="F40" s="24">
        <v>4</v>
      </c>
      <c r="G40" s="17">
        <v>18</v>
      </c>
      <c r="H40" s="43">
        <f t="shared" si="0"/>
        <v>22</v>
      </c>
    </row>
    <row r="41" spans="1:8" s="9" customFormat="1" ht="13.5" customHeight="1" x14ac:dyDescent="0.2">
      <c r="A41" s="30">
        <v>32</v>
      </c>
      <c r="B41" s="26" t="s">
        <v>63</v>
      </c>
      <c r="C41" s="24" t="s">
        <v>48</v>
      </c>
      <c r="D41" s="24">
        <v>21</v>
      </c>
      <c r="E41" s="24">
        <v>0</v>
      </c>
      <c r="F41" s="24"/>
      <c r="G41" s="63"/>
      <c r="H41" s="43">
        <f t="shared" si="0"/>
        <v>21</v>
      </c>
    </row>
    <row r="42" spans="1:8" s="9" customFormat="1" ht="13.5" customHeight="1" x14ac:dyDescent="0.2">
      <c r="A42" s="30">
        <v>33</v>
      </c>
      <c r="B42" s="26" t="s">
        <v>76</v>
      </c>
      <c r="C42" s="24" t="s">
        <v>48</v>
      </c>
      <c r="D42" s="24">
        <v>0</v>
      </c>
      <c r="E42" s="24"/>
      <c r="F42" s="24">
        <v>8</v>
      </c>
      <c r="G42" s="17">
        <v>12</v>
      </c>
      <c r="H42" s="43">
        <f t="shared" ref="H42:H59" si="1">SUM(D42:G42)</f>
        <v>20</v>
      </c>
    </row>
    <row r="43" spans="1:8" s="9" customFormat="1" ht="13.5" customHeight="1" x14ac:dyDescent="0.2">
      <c r="A43" s="30">
        <v>34</v>
      </c>
      <c r="B43" s="26" t="s">
        <v>117</v>
      </c>
      <c r="C43" s="24" t="s">
        <v>51</v>
      </c>
      <c r="D43" s="24"/>
      <c r="E43" s="24"/>
      <c r="F43" s="24">
        <v>3</v>
      </c>
      <c r="G43" s="75">
        <v>15</v>
      </c>
      <c r="H43" s="43">
        <f t="shared" si="1"/>
        <v>18</v>
      </c>
    </row>
    <row r="44" spans="1:8" s="9" customFormat="1" ht="13.5" customHeight="1" x14ac:dyDescent="0.2">
      <c r="A44" s="30">
        <v>35</v>
      </c>
      <c r="B44" s="26" t="s">
        <v>119</v>
      </c>
      <c r="C44" s="24" t="s">
        <v>61</v>
      </c>
      <c r="D44" s="24">
        <v>0</v>
      </c>
      <c r="E44" s="24"/>
      <c r="F44" s="24">
        <v>16</v>
      </c>
      <c r="G44" s="63"/>
      <c r="H44" s="43">
        <f t="shared" si="1"/>
        <v>16</v>
      </c>
    </row>
    <row r="45" spans="1:8" s="9" customFormat="1" ht="13.5" customHeight="1" x14ac:dyDescent="0.2">
      <c r="A45" s="30"/>
      <c r="B45" s="26" t="s">
        <v>126</v>
      </c>
      <c r="C45" s="24" t="s">
        <v>127</v>
      </c>
      <c r="D45" s="24"/>
      <c r="E45" s="24">
        <v>16</v>
      </c>
      <c r="F45" s="24"/>
      <c r="G45" s="24"/>
      <c r="H45" s="43">
        <f t="shared" si="1"/>
        <v>16</v>
      </c>
    </row>
    <row r="46" spans="1:8" s="9" customFormat="1" ht="13.5" customHeight="1" x14ac:dyDescent="0.2">
      <c r="A46" s="30">
        <v>37</v>
      </c>
      <c r="B46" s="26" t="s">
        <v>98</v>
      </c>
      <c r="C46" s="24" t="s">
        <v>89</v>
      </c>
      <c r="D46" s="24"/>
      <c r="E46" s="24"/>
      <c r="F46" s="24">
        <v>2</v>
      </c>
      <c r="G46" s="75">
        <v>9</v>
      </c>
      <c r="H46" s="43">
        <f t="shared" si="1"/>
        <v>11</v>
      </c>
    </row>
    <row r="47" spans="1:8" s="9" customFormat="1" ht="13.5" customHeight="1" x14ac:dyDescent="0.2">
      <c r="A47" s="30">
        <v>38</v>
      </c>
      <c r="B47" s="26" t="s">
        <v>72</v>
      </c>
      <c r="C47" s="24" t="s">
        <v>58</v>
      </c>
      <c r="D47" s="24">
        <v>0</v>
      </c>
      <c r="E47" s="24">
        <v>10</v>
      </c>
      <c r="F47" s="24"/>
      <c r="G47" s="24"/>
      <c r="H47" s="43">
        <f t="shared" si="1"/>
        <v>10</v>
      </c>
    </row>
    <row r="48" spans="1:8" s="9" customFormat="1" ht="13.5" customHeight="1" x14ac:dyDescent="0.2">
      <c r="A48" s="30">
        <v>39</v>
      </c>
      <c r="B48" s="26" t="s">
        <v>88</v>
      </c>
      <c r="C48" s="24" t="s">
        <v>89</v>
      </c>
      <c r="D48" s="24"/>
      <c r="E48" s="24"/>
      <c r="F48" s="24">
        <v>6</v>
      </c>
      <c r="G48" s="63"/>
      <c r="H48" s="43">
        <f t="shared" si="1"/>
        <v>6</v>
      </c>
    </row>
    <row r="49" spans="1:8" s="9" customFormat="1" ht="13.5" customHeight="1" x14ac:dyDescent="0.2">
      <c r="A49" s="30"/>
      <c r="B49" s="26" t="s">
        <v>128</v>
      </c>
      <c r="C49" s="24" t="s">
        <v>48</v>
      </c>
      <c r="D49" s="24"/>
      <c r="E49" s="24">
        <v>6</v>
      </c>
      <c r="F49" s="24"/>
      <c r="G49" s="24"/>
      <c r="H49" s="43">
        <f t="shared" si="1"/>
        <v>6</v>
      </c>
    </row>
    <row r="50" spans="1:8" s="9" customFormat="1" ht="13.5" customHeight="1" x14ac:dyDescent="0.2">
      <c r="A50" s="30">
        <v>41</v>
      </c>
      <c r="B50" s="26" t="s">
        <v>75</v>
      </c>
      <c r="C50" s="24" t="s">
        <v>48</v>
      </c>
      <c r="D50" s="24"/>
      <c r="E50" s="24"/>
      <c r="F50" s="24">
        <v>5</v>
      </c>
      <c r="G50" s="63"/>
      <c r="H50" s="43">
        <f t="shared" si="1"/>
        <v>5</v>
      </c>
    </row>
    <row r="51" spans="1:8" s="9" customFormat="1" ht="13.5" customHeight="1" x14ac:dyDescent="0.2">
      <c r="A51" s="30">
        <v>42</v>
      </c>
      <c r="B51" s="26" t="s">
        <v>78</v>
      </c>
      <c r="C51" s="24" t="s">
        <v>61</v>
      </c>
      <c r="D51" s="24"/>
      <c r="E51" s="24">
        <v>3</v>
      </c>
      <c r="F51" s="24"/>
      <c r="G51" s="63"/>
      <c r="H51" s="43">
        <f t="shared" si="1"/>
        <v>3</v>
      </c>
    </row>
    <row r="52" spans="1:8" s="9" customFormat="1" ht="13.5" customHeight="1" x14ac:dyDescent="0.2">
      <c r="A52" s="30">
        <v>43</v>
      </c>
      <c r="B52" s="26" t="s">
        <v>130</v>
      </c>
      <c r="C52" s="24" t="s">
        <v>127</v>
      </c>
      <c r="D52" s="24"/>
      <c r="E52" s="24">
        <v>2</v>
      </c>
      <c r="F52" s="24"/>
      <c r="G52" s="24"/>
      <c r="H52" s="43">
        <f t="shared" si="1"/>
        <v>2</v>
      </c>
    </row>
    <row r="53" spans="1:8" s="9" customFormat="1" ht="13.5" customHeight="1" x14ac:dyDescent="0.2">
      <c r="A53" s="30"/>
      <c r="B53" s="26" t="s">
        <v>92</v>
      </c>
      <c r="C53" s="24" t="s">
        <v>67</v>
      </c>
      <c r="D53" s="24">
        <v>2</v>
      </c>
      <c r="E53" s="24"/>
      <c r="F53" s="24"/>
      <c r="G53" s="24"/>
      <c r="H53" s="43">
        <f t="shared" si="1"/>
        <v>2</v>
      </c>
    </row>
    <row r="54" spans="1:8" ht="15" x14ac:dyDescent="0.2">
      <c r="A54" s="30">
        <v>45</v>
      </c>
      <c r="B54" s="26" t="s">
        <v>77</v>
      </c>
      <c r="C54" s="24" t="s">
        <v>61</v>
      </c>
      <c r="D54" s="24">
        <v>0</v>
      </c>
      <c r="E54" s="24">
        <v>1</v>
      </c>
      <c r="F54" s="24"/>
      <c r="G54" s="24"/>
      <c r="H54" s="43">
        <f t="shared" si="1"/>
        <v>1</v>
      </c>
    </row>
    <row r="55" spans="1:8" ht="15" x14ac:dyDescent="0.2">
      <c r="A55" s="30"/>
      <c r="B55" s="26" t="s">
        <v>132</v>
      </c>
      <c r="C55" s="24" t="s">
        <v>133</v>
      </c>
      <c r="D55" s="24">
        <v>0</v>
      </c>
      <c r="E55" s="24"/>
      <c r="F55" s="24"/>
      <c r="G55" s="24"/>
      <c r="H55" s="43">
        <f t="shared" si="1"/>
        <v>0</v>
      </c>
    </row>
    <row r="56" spans="1:8" ht="15" x14ac:dyDescent="0.2">
      <c r="A56" s="30"/>
      <c r="B56" s="26" t="s">
        <v>134</v>
      </c>
      <c r="C56" s="24" t="s">
        <v>135</v>
      </c>
      <c r="D56" s="24">
        <v>0</v>
      </c>
      <c r="E56" s="24">
        <v>0</v>
      </c>
      <c r="F56" s="24"/>
      <c r="G56" s="24"/>
      <c r="H56" s="43">
        <f t="shared" si="1"/>
        <v>0</v>
      </c>
    </row>
    <row r="57" spans="1:8" ht="15" x14ac:dyDescent="0.2">
      <c r="A57" s="30"/>
      <c r="B57" s="26" t="s">
        <v>84</v>
      </c>
      <c r="C57" s="24" t="s">
        <v>61</v>
      </c>
      <c r="D57" s="24">
        <v>0</v>
      </c>
      <c r="E57" s="24"/>
      <c r="F57" s="24"/>
      <c r="G57" s="24"/>
      <c r="H57" s="43">
        <f t="shared" si="1"/>
        <v>0</v>
      </c>
    </row>
    <row r="58" spans="1:8" ht="15" x14ac:dyDescent="0.2">
      <c r="A58" s="30"/>
      <c r="B58" s="26" t="s">
        <v>96</v>
      </c>
      <c r="C58" s="24" t="s">
        <v>48</v>
      </c>
      <c r="D58" s="24">
        <v>0</v>
      </c>
      <c r="E58" s="24"/>
      <c r="F58" s="24"/>
      <c r="G58" s="24"/>
      <c r="H58" s="43">
        <f t="shared" si="1"/>
        <v>0</v>
      </c>
    </row>
    <row r="59" spans="1:8" ht="15" x14ac:dyDescent="0.2">
      <c r="A59" s="30"/>
      <c r="B59" s="26" t="s">
        <v>95</v>
      </c>
      <c r="C59" s="24" t="s">
        <v>58</v>
      </c>
      <c r="D59" s="24"/>
      <c r="E59" s="24">
        <v>0</v>
      </c>
      <c r="F59" s="24"/>
      <c r="G59" s="24"/>
      <c r="H59" s="43">
        <f t="shared" si="1"/>
        <v>0</v>
      </c>
    </row>
    <row r="60" spans="1:8" ht="15" x14ac:dyDescent="0.2">
      <c r="A60" s="24"/>
      <c r="B60" s="26"/>
      <c r="C60" s="24"/>
      <c r="D60" s="24"/>
      <c r="E60" s="24"/>
      <c r="F60" s="24"/>
      <c r="G60" s="24"/>
      <c r="H60" s="42"/>
    </row>
    <row r="61" spans="1:8" ht="15" x14ac:dyDescent="0.2">
      <c r="A61" s="24"/>
      <c r="B61" s="26"/>
      <c r="C61" s="24"/>
      <c r="D61" s="24"/>
      <c r="E61" s="24"/>
      <c r="F61" s="24"/>
      <c r="G61" s="24"/>
      <c r="H61" s="42"/>
    </row>
    <row r="62" spans="1:8" x14ac:dyDescent="0.2">
      <c r="A62" s="27"/>
      <c r="B62" s="28"/>
      <c r="C62" s="27"/>
      <c r="D62" s="27"/>
      <c r="E62" s="27"/>
      <c r="F62" s="27"/>
      <c r="G62" s="27"/>
      <c r="H62" s="27"/>
    </row>
  </sheetData>
  <sortState ref="A11:H60">
    <sortCondition descending="1" ref="H11:H60"/>
  </sortState>
  <mergeCells count="5">
    <mergeCell ref="A1:H1"/>
    <mergeCell ref="B3:G3"/>
    <mergeCell ref="B4:G4"/>
    <mergeCell ref="C6:G6"/>
    <mergeCell ref="B7:G7"/>
  </mergeCells>
  <pageMargins left="0.25" right="0.25" top="0.75" bottom="0.75" header="0.3" footer="0.3"/>
  <pageSetup paperSize="9" scale="86" fitToWidth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4" workbookViewId="0">
      <selection activeCell="M17" sqref="M17"/>
    </sheetView>
  </sheetViews>
  <sheetFormatPr defaultRowHeight="12.75" x14ac:dyDescent="0.2"/>
  <cols>
    <col min="1" max="1" width="10.83203125" customWidth="1"/>
    <col min="2" max="2" width="28.5" customWidth="1"/>
    <col min="3" max="3" width="10.83203125" style="10" customWidth="1"/>
    <col min="4" max="6" width="10.83203125" customWidth="1"/>
    <col min="7" max="7" width="10.83203125" style="10" customWidth="1"/>
    <col min="8" max="8" width="13.83203125" customWidth="1"/>
  </cols>
  <sheetData>
    <row r="1" spans="1:8" ht="18" customHeight="1" x14ac:dyDescent="0.2">
      <c r="A1" s="95" t="s">
        <v>149</v>
      </c>
      <c r="B1" s="95"/>
      <c r="C1" s="95"/>
      <c r="D1" s="95"/>
      <c r="E1" s="95"/>
      <c r="F1" s="95"/>
      <c r="G1" s="95"/>
      <c r="H1" s="95"/>
    </row>
    <row r="2" spans="1:8" ht="14.1" customHeight="1" x14ac:dyDescent="0.2">
      <c r="A2" s="22"/>
      <c r="B2" s="22"/>
      <c r="C2" s="22"/>
      <c r="D2" s="22"/>
      <c r="E2" s="22"/>
      <c r="F2" s="22"/>
      <c r="G2" s="22"/>
      <c r="H2" s="22"/>
    </row>
    <row r="3" spans="1:8" ht="14.1" customHeight="1" x14ac:dyDescent="0.2">
      <c r="A3" s="22"/>
      <c r="B3" s="96"/>
      <c r="C3" s="96"/>
      <c r="D3" s="96"/>
      <c r="E3" s="96"/>
      <c r="F3" s="96"/>
      <c r="G3" s="96"/>
      <c r="H3" s="22"/>
    </row>
    <row r="4" spans="1:8" ht="14.1" customHeight="1" x14ac:dyDescent="0.2">
      <c r="A4" s="22"/>
      <c r="B4" s="97" t="s">
        <v>139</v>
      </c>
      <c r="C4" s="97"/>
      <c r="D4" s="97"/>
      <c r="E4" s="97"/>
      <c r="F4" s="97"/>
      <c r="G4" s="97"/>
      <c r="H4" s="22"/>
    </row>
    <row r="5" spans="1:8" ht="14.1" customHeight="1" x14ac:dyDescent="0.2">
      <c r="A5" s="22"/>
      <c r="B5" s="22"/>
      <c r="C5" s="22"/>
      <c r="D5" s="22"/>
      <c r="E5" s="22"/>
      <c r="F5" s="22"/>
      <c r="G5" s="22"/>
      <c r="H5" s="22"/>
    </row>
    <row r="6" spans="1:8" ht="14.1" customHeight="1" thickBot="1" x14ac:dyDescent="0.25">
      <c r="A6" s="23"/>
      <c r="B6" s="23"/>
      <c r="C6" s="98"/>
      <c r="D6" s="98"/>
      <c r="E6" s="98"/>
      <c r="F6" s="98"/>
      <c r="G6" s="98"/>
      <c r="H6" s="23"/>
    </row>
    <row r="7" spans="1:8" ht="14.1" customHeight="1" x14ac:dyDescent="0.2">
      <c r="A7" s="22"/>
      <c r="B7" s="99"/>
      <c r="C7" s="99"/>
      <c r="D7" s="99"/>
      <c r="E7" s="99"/>
      <c r="F7" s="99"/>
      <c r="G7" s="99"/>
      <c r="H7" s="22"/>
    </row>
    <row r="8" spans="1:8" ht="14.1" customHeight="1" x14ac:dyDescent="0.2">
      <c r="A8" s="48" t="s">
        <v>137</v>
      </c>
      <c r="B8" s="48" t="s">
        <v>138</v>
      </c>
      <c r="C8" s="14"/>
      <c r="D8" s="4" t="s">
        <v>38</v>
      </c>
      <c r="E8" s="4" t="s">
        <v>38</v>
      </c>
      <c r="F8" s="4" t="s">
        <v>38</v>
      </c>
      <c r="G8" s="4" t="s">
        <v>38</v>
      </c>
      <c r="H8" s="11" t="s">
        <v>140</v>
      </c>
    </row>
    <row r="9" spans="1:8" ht="14.1" customHeight="1" x14ac:dyDescent="0.2">
      <c r="A9" s="12" t="s">
        <v>39</v>
      </c>
      <c r="B9" s="12" t="s">
        <v>40</v>
      </c>
      <c r="C9" s="12" t="s">
        <v>41</v>
      </c>
      <c r="D9" s="13" t="s">
        <v>42</v>
      </c>
      <c r="E9" s="5" t="s">
        <v>43</v>
      </c>
      <c r="F9" s="5" t="s">
        <v>44</v>
      </c>
      <c r="G9" s="5" t="s">
        <v>45</v>
      </c>
      <c r="H9" s="11" t="s">
        <v>46</v>
      </c>
    </row>
    <row r="10" spans="1:8" ht="14.1" customHeight="1" x14ac:dyDescent="0.2">
      <c r="A10" s="30">
        <v>1</v>
      </c>
      <c r="B10" s="32" t="s">
        <v>47</v>
      </c>
      <c r="C10" s="40" t="s">
        <v>48</v>
      </c>
      <c r="D10" s="54">
        <v>80</v>
      </c>
      <c r="E10" s="54">
        <v>100</v>
      </c>
      <c r="F10" s="54">
        <v>60</v>
      </c>
      <c r="G10" s="102">
        <v>105</v>
      </c>
      <c r="H10" s="44">
        <f>SUM(D10:G10)</f>
        <v>345</v>
      </c>
    </row>
    <row r="11" spans="1:8" ht="14.1" customHeight="1" x14ac:dyDescent="0.2">
      <c r="A11" s="30">
        <v>2</v>
      </c>
      <c r="B11" s="38" t="s">
        <v>49</v>
      </c>
      <c r="C11" s="30" t="s">
        <v>48</v>
      </c>
      <c r="D11" s="52">
        <v>40</v>
      </c>
      <c r="E11" s="52">
        <v>80</v>
      </c>
      <c r="F11" s="52">
        <v>100</v>
      </c>
      <c r="G11" s="52">
        <v>120</v>
      </c>
      <c r="H11" s="44">
        <f>SUM(D11:G11)</f>
        <v>340</v>
      </c>
    </row>
    <row r="12" spans="1:8" ht="14.1" customHeight="1" x14ac:dyDescent="0.2">
      <c r="A12" s="30">
        <v>3</v>
      </c>
      <c r="B12" s="36" t="s">
        <v>55</v>
      </c>
      <c r="C12" s="37" t="s">
        <v>48</v>
      </c>
      <c r="D12" s="37">
        <v>100</v>
      </c>
      <c r="E12" s="37"/>
      <c r="F12" s="37"/>
      <c r="G12" s="37">
        <v>150</v>
      </c>
      <c r="H12" s="47">
        <f>SUM(D12:G12)</f>
        <v>250</v>
      </c>
    </row>
    <row r="13" spans="1:8" ht="14.1" customHeight="1" x14ac:dyDescent="0.25">
      <c r="A13" s="30">
        <v>4</v>
      </c>
      <c r="B13" s="39" t="s">
        <v>50</v>
      </c>
      <c r="C13" s="33" t="s">
        <v>51</v>
      </c>
      <c r="D13" s="57">
        <v>18</v>
      </c>
      <c r="E13" s="57">
        <v>45</v>
      </c>
      <c r="F13" s="57">
        <v>70</v>
      </c>
      <c r="G13" s="103">
        <v>90</v>
      </c>
      <c r="H13" s="45">
        <f>SUM(D13:G13)</f>
        <v>223</v>
      </c>
    </row>
    <row r="14" spans="1:8" ht="14.1" customHeight="1" x14ac:dyDescent="0.25">
      <c r="A14" s="30">
        <v>5</v>
      </c>
      <c r="B14" s="34" t="s">
        <v>54</v>
      </c>
      <c r="C14" s="29" t="s">
        <v>48</v>
      </c>
      <c r="D14" s="35">
        <v>32</v>
      </c>
      <c r="E14" s="35">
        <v>18</v>
      </c>
      <c r="F14" s="35">
        <v>50</v>
      </c>
      <c r="G14" s="103">
        <v>75</v>
      </c>
      <c r="H14" s="46">
        <f>SUM(D14:G14)</f>
        <v>175</v>
      </c>
    </row>
    <row r="15" spans="1:8" ht="14.1" customHeight="1" x14ac:dyDescent="0.2">
      <c r="A15" s="30">
        <v>6</v>
      </c>
      <c r="B15" s="31" t="s">
        <v>52</v>
      </c>
      <c r="C15" s="100" t="s">
        <v>53</v>
      </c>
      <c r="D15" s="57">
        <v>70</v>
      </c>
      <c r="E15" s="57">
        <v>60</v>
      </c>
      <c r="F15" s="57"/>
      <c r="G15" s="57"/>
      <c r="H15" s="44">
        <f>SUM(D15:G15)</f>
        <v>130</v>
      </c>
    </row>
    <row r="16" spans="1:8" ht="14.1" customHeight="1" x14ac:dyDescent="0.25">
      <c r="A16" s="30">
        <v>7</v>
      </c>
      <c r="B16" s="25" t="s">
        <v>66</v>
      </c>
      <c r="C16" s="24" t="s">
        <v>67</v>
      </c>
      <c r="D16" s="41">
        <v>21</v>
      </c>
      <c r="E16" s="41"/>
      <c r="F16" s="41">
        <v>36</v>
      </c>
      <c r="G16" s="104">
        <v>68</v>
      </c>
      <c r="H16" s="43">
        <f>SUM(D16:G16)</f>
        <v>125</v>
      </c>
    </row>
    <row r="17" spans="1:8" ht="14.1" customHeight="1" x14ac:dyDescent="0.25">
      <c r="A17" s="30">
        <v>8</v>
      </c>
      <c r="B17" s="26" t="s">
        <v>60</v>
      </c>
      <c r="C17" s="24" t="s">
        <v>61</v>
      </c>
      <c r="D17" s="24">
        <v>0</v>
      </c>
      <c r="E17" s="24">
        <v>28</v>
      </c>
      <c r="F17" s="24">
        <v>45</v>
      </c>
      <c r="G17" s="101">
        <v>27</v>
      </c>
      <c r="H17" s="43">
        <f>SUM(D17:G17)</f>
        <v>100</v>
      </c>
    </row>
    <row r="18" spans="1:8" ht="14.1" customHeight="1" x14ac:dyDescent="0.2">
      <c r="A18" s="30">
        <v>9</v>
      </c>
      <c r="B18" s="26" t="s">
        <v>56</v>
      </c>
      <c r="C18" s="24" t="s">
        <v>53</v>
      </c>
      <c r="D18" s="24">
        <v>24</v>
      </c>
      <c r="E18" s="24">
        <v>70</v>
      </c>
      <c r="F18" s="24"/>
      <c r="G18" s="24"/>
      <c r="H18" s="43">
        <f>SUM(D18:G18)</f>
        <v>94</v>
      </c>
    </row>
    <row r="19" spans="1:8" ht="14.1" customHeight="1" x14ac:dyDescent="0.2">
      <c r="A19" s="30">
        <v>10</v>
      </c>
      <c r="B19" s="26" t="s">
        <v>57</v>
      </c>
      <c r="C19" s="24" t="s">
        <v>58</v>
      </c>
      <c r="D19" s="24">
        <v>36</v>
      </c>
      <c r="E19" s="24">
        <v>50</v>
      </c>
      <c r="F19" s="24"/>
      <c r="G19" s="63"/>
      <c r="H19" s="43">
        <f>SUM(D19:G19)</f>
        <v>86</v>
      </c>
    </row>
    <row r="20" spans="1:8" ht="14.1" customHeight="1" x14ac:dyDescent="0.25">
      <c r="A20" s="30">
        <v>11</v>
      </c>
      <c r="B20" s="26" t="s">
        <v>78</v>
      </c>
      <c r="C20" s="24" t="s">
        <v>61</v>
      </c>
      <c r="D20" s="24">
        <v>1</v>
      </c>
      <c r="E20" s="24">
        <v>3</v>
      </c>
      <c r="F20" s="24">
        <v>18</v>
      </c>
      <c r="G20" s="101">
        <v>60</v>
      </c>
      <c r="H20" s="43">
        <f>SUM(D20:G20)</f>
        <v>82</v>
      </c>
    </row>
    <row r="21" spans="1:8" ht="14.1" customHeight="1" x14ac:dyDescent="0.2">
      <c r="A21" s="30">
        <v>12</v>
      </c>
      <c r="B21" s="26" t="s">
        <v>59</v>
      </c>
      <c r="C21" s="24" t="s">
        <v>48</v>
      </c>
      <c r="D21" s="24"/>
      <c r="E21" s="24"/>
      <c r="F21" s="24">
        <v>80</v>
      </c>
      <c r="G21" s="24"/>
      <c r="H21" s="43">
        <f>SUM(D21:G21)</f>
        <v>80</v>
      </c>
    </row>
    <row r="22" spans="1:8" ht="14.1" customHeight="1" x14ac:dyDescent="0.25">
      <c r="A22" s="30">
        <v>13</v>
      </c>
      <c r="B22" s="26" t="s">
        <v>70</v>
      </c>
      <c r="C22" s="24" t="s">
        <v>53</v>
      </c>
      <c r="D22" s="24">
        <v>8</v>
      </c>
      <c r="E22" s="24">
        <v>12</v>
      </c>
      <c r="F22" s="24">
        <v>21</v>
      </c>
      <c r="G22" s="101">
        <v>36</v>
      </c>
      <c r="H22" s="43">
        <f>SUM(D22:G22)</f>
        <v>77</v>
      </c>
    </row>
    <row r="23" spans="1:8" ht="14.1" customHeight="1" x14ac:dyDescent="0.2">
      <c r="A23" s="30">
        <v>14</v>
      </c>
      <c r="B23" s="26" t="s">
        <v>62</v>
      </c>
      <c r="C23" s="24" t="s">
        <v>51</v>
      </c>
      <c r="D23" s="24">
        <v>28</v>
      </c>
      <c r="E23" s="24">
        <v>45</v>
      </c>
      <c r="F23" s="24"/>
      <c r="G23" s="24"/>
      <c r="H23" s="43">
        <f>SUM(D23:G23)</f>
        <v>73</v>
      </c>
    </row>
    <row r="24" spans="1:8" ht="14.1" customHeight="1" x14ac:dyDescent="0.25">
      <c r="A24" s="30">
        <v>15</v>
      </c>
      <c r="B24" s="26" t="s">
        <v>73</v>
      </c>
      <c r="C24" s="24" t="s">
        <v>67</v>
      </c>
      <c r="D24" s="24">
        <v>6</v>
      </c>
      <c r="E24" s="24">
        <v>0</v>
      </c>
      <c r="F24" s="24">
        <v>24</v>
      </c>
      <c r="G24" s="105">
        <v>42</v>
      </c>
      <c r="H24" s="43">
        <f>SUM(D24:G24)</f>
        <v>72</v>
      </c>
    </row>
    <row r="25" spans="1:8" ht="14.1" customHeight="1" x14ac:dyDescent="0.2">
      <c r="A25" s="30">
        <v>16</v>
      </c>
      <c r="B25" s="26" t="s">
        <v>63</v>
      </c>
      <c r="C25" s="24" t="s">
        <v>48</v>
      </c>
      <c r="D25" s="24">
        <v>50</v>
      </c>
      <c r="E25" s="24">
        <v>21</v>
      </c>
      <c r="F25" s="24"/>
      <c r="G25" s="24"/>
      <c r="H25" s="43">
        <f>SUM(D25:G25)</f>
        <v>71</v>
      </c>
    </row>
    <row r="26" spans="1:8" ht="14.1" customHeight="1" x14ac:dyDescent="0.25">
      <c r="A26" s="30">
        <v>17</v>
      </c>
      <c r="B26" s="26" t="s">
        <v>81</v>
      </c>
      <c r="C26" s="24" t="s">
        <v>67</v>
      </c>
      <c r="D26" s="24">
        <v>5</v>
      </c>
      <c r="E26" s="24">
        <v>5</v>
      </c>
      <c r="F26" s="24">
        <v>5</v>
      </c>
      <c r="G26" s="101">
        <v>54</v>
      </c>
      <c r="H26" s="43">
        <f>SUM(D26:G26)</f>
        <v>69</v>
      </c>
    </row>
    <row r="27" spans="1:8" ht="14.1" customHeight="1" x14ac:dyDescent="0.25">
      <c r="A27" s="30">
        <v>18</v>
      </c>
      <c r="B27" s="26" t="s">
        <v>80</v>
      </c>
      <c r="C27" s="24" t="s">
        <v>51</v>
      </c>
      <c r="D27" s="24">
        <v>3</v>
      </c>
      <c r="E27" s="24"/>
      <c r="F27" s="24">
        <v>14</v>
      </c>
      <c r="G27" s="103">
        <v>48</v>
      </c>
      <c r="H27" s="43">
        <f>SUM(D27:G27)</f>
        <v>65</v>
      </c>
    </row>
    <row r="28" spans="1:8" ht="14.1" customHeight="1" x14ac:dyDescent="0.2">
      <c r="A28" s="30">
        <v>19</v>
      </c>
      <c r="B28" s="26" t="s">
        <v>64</v>
      </c>
      <c r="C28" s="24" t="s">
        <v>53</v>
      </c>
      <c r="D28" s="24">
        <v>45</v>
      </c>
      <c r="E28" s="24">
        <v>16</v>
      </c>
      <c r="F28" s="24"/>
      <c r="G28" s="24"/>
      <c r="H28" s="43">
        <f>SUM(D28:G28)</f>
        <v>61</v>
      </c>
    </row>
    <row r="29" spans="1:8" ht="14.1" customHeight="1" x14ac:dyDescent="0.2">
      <c r="A29" s="30">
        <v>20</v>
      </c>
      <c r="B29" s="26" t="s">
        <v>65</v>
      </c>
      <c r="C29" s="24" t="s">
        <v>48</v>
      </c>
      <c r="D29" s="24">
        <v>60</v>
      </c>
      <c r="E29" s="24"/>
      <c r="F29" s="24"/>
      <c r="G29" s="24"/>
      <c r="H29" s="43">
        <f>SUM(D29:G29)</f>
        <v>60</v>
      </c>
    </row>
    <row r="30" spans="1:8" ht="14.1" customHeight="1" x14ac:dyDescent="0.25">
      <c r="A30" s="30">
        <v>21</v>
      </c>
      <c r="B30" s="26" t="s">
        <v>84</v>
      </c>
      <c r="C30" s="24" t="s">
        <v>61</v>
      </c>
      <c r="D30" s="24"/>
      <c r="E30" s="24"/>
      <c r="F30" s="24">
        <v>12</v>
      </c>
      <c r="G30" s="101">
        <v>32</v>
      </c>
      <c r="H30" s="43">
        <f>SUM(D30:G30)</f>
        <v>44</v>
      </c>
    </row>
    <row r="31" spans="1:8" ht="14.1" customHeight="1" x14ac:dyDescent="0.2">
      <c r="A31" s="30">
        <v>22</v>
      </c>
      <c r="B31" s="26" t="s">
        <v>68</v>
      </c>
      <c r="C31" s="24" t="s">
        <v>67</v>
      </c>
      <c r="D31" s="24">
        <v>4</v>
      </c>
      <c r="E31" s="24">
        <v>6</v>
      </c>
      <c r="F31" s="24">
        <v>32</v>
      </c>
      <c r="G31" s="24"/>
      <c r="H31" s="43">
        <f>SUM(D31:G31)</f>
        <v>42</v>
      </c>
    </row>
    <row r="32" spans="1:8" ht="14.1" customHeight="1" x14ac:dyDescent="0.2">
      <c r="A32" s="30">
        <v>23</v>
      </c>
      <c r="B32" s="26" t="s">
        <v>69</v>
      </c>
      <c r="C32" s="24" t="s">
        <v>58</v>
      </c>
      <c r="D32" s="24">
        <v>10</v>
      </c>
      <c r="E32" s="24">
        <v>32</v>
      </c>
      <c r="F32" s="24"/>
      <c r="G32" s="24"/>
      <c r="H32" s="43">
        <f>SUM(D32:G32)</f>
        <v>42</v>
      </c>
    </row>
    <row r="33" spans="1:8" ht="14.1" customHeight="1" x14ac:dyDescent="0.2">
      <c r="A33" s="30">
        <v>24</v>
      </c>
      <c r="B33" s="26" t="s">
        <v>71</v>
      </c>
      <c r="C33" s="24" t="s">
        <v>48</v>
      </c>
      <c r="D33" s="24"/>
      <c r="E33" s="24"/>
      <c r="F33" s="24">
        <v>40</v>
      </c>
      <c r="G33" s="24"/>
      <c r="H33" s="43">
        <f>SUM(D33:G33)</f>
        <v>40</v>
      </c>
    </row>
    <row r="34" spans="1:8" ht="14.1" customHeight="1" x14ac:dyDescent="0.2">
      <c r="A34" s="30">
        <v>25</v>
      </c>
      <c r="B34" s="26" t="s">
        <v>72</v>
      </c>
      <c r="C34" s="24" t="s">
        <v>58</v>
      </c>
      <c r="D34" s="24">
        <v>0</v>
      </c>
      <c r="E34" s="24">
        <v>36</v>
      </c>
      <c r="F34" s="24"/>
      <c r="G34" s="24"/>
      <c r="H34" s="43">
        <f>SUM(D34:G34)</f>
        <v>36</v>
      </c>
    </row>
    <row r="35" spans="1:8" ht="14.1" customHeight="1" x14ac:dyDescent="0.25">
      <c r="A35" s="30">
        <v>26</v>
      </c>
      <c r="B35" s="26" t="s">
        <v>86</v>
      </c>
      <c r="C35" s="24" t="s">
        <v>67</v>
      </c>
      <c r="D35" s="24"/>
      <c r="E35" s="24"/>
      <c r="F35" s="24">
        <v>6</v>
      </c>
      <c r="G35" s="103">
        <v>24</v>
      </c>
      <c r="H35" s="43">
        <f>SUM(D35:G35)</f>
        <v>30</v>
      </c>
    </row>
    <row r="36" spans="1:8" ht="14.1" customHeight="1" x14ac:dyDescent="0.2">
      <c r="A36" s="30">
        <v>27</v>
      </c>
      <c r="B36" s="26" t="s">
        <v>74</v>
      </c>
      <c r="C36" s="24" t="s">
        <v>67</v>
      </c>
      <c r="D36" s="24"/>
      <c r="E36" s="24"/>
      <c r="F36" s="24">
        <v>28</v>
      </c>
      <c r="G36" s="24"/>
      <c r="H36" s="43">
        <f>SUM(D36:G36)</f>
        <v>28</v>
      </c>
    </row>
    <row r="37" spans="1:8" ht="14.1" customHeight="1" x14ac:dyDescent="0.2">
      <c r="A37" s="30">
        <v>28</v>
      </c>
      <c r="B37" s="26" t="s">
        <v>75</v>
      </c>
      <c r="C37" s="24" t="s">
        <v>48</v>
      </c>
      <c r="D37" s="24">
        <v>16</v>
      </c>
      <c r="E37" s="24">
        <v>1</v>
      </c>
      <c r="F37" s="24">
        <v>8</v>
      </c>
      <c r="G37" s="63"/>
      <c r="H37" s="43">
        <f>SUM(D37:G37)</f>
        <v>25</v>
      </c>
    </row>
    <row r="38" spans="1:8" ht="14.1" customHeight="1" x14ac:dyDescent="0.25">
      <c r="A38" s="30"/>
      <c r="B38" s="26" t="s">
        <v>87</v>
      </c>
      <c r="C38" s="24" t="s">
        <v>67</v>
      </c>
      <c r="D38" s="24"/>
      <c r="E38" s="24"/>
      <c r="F38" s="24">
        <v>4</v>
      </c>
      <c r="G38" s="104">
        <v>21</v>
      </c>
      <c r="H38" s="43">
        <f>SUM(D38:G38)</f>
        <v>25</v>
      </c>
    </row>
    <row r="39" spans="1:8" ht="14.1" customHeight="1" x14ac:dyDescent="0.2">
      <c r="A39" s="30">
        <v>30</v>
      </c>
      <c r="B39" s="26" t="s">
        <v>76</v>
      </c>
      <c r="C39" s="24" t="s">
        <v>48</v>
      </c>
      <c r="D39" s="24">
        <v>0</v>
      </c>
      <c r="E39" s="24">
        <v>8</v>
      </c>
      <c r="F39" s="24">
        <v>16</v>
      </c>
      <c r="G39" s="24"/>
      <c r="H39" s="43">
        <f>SUM(D39:G39)</f>
        <v>24</v>
      </c>
    </row>
    <row r="40" spans="1:8" ht="14.1" customHeight="1" x14ac:dyDescent="0.2">
      <c r="A40" s="30"/>
      <c r="B40" s="26" t="s">
        <v>77</v>
      </c>
      <c r="C40" s="24" t="s">
        <v>61</v>
      </c>
      <c r="D40" s="24">
        <v>0</v>
      </c>
      <c r="E40" s="24">
        <v>24</v>
      </c>
      <c r="F40" s="24"/>
      <c r="G40" s="24"/>
      <c r="H40" s="43">
        <f>SUM(D40:G40)</f>
        <v>24</v>
      </c>
    </row>
    <row r="41" spans="1:8" ht="14.1" customHeight="1" x14ac:dyDescent="0.2">
      <c r="A41" s="30">
        <v>32</v>
      </c>
      <c r="B41" s="26" t="s">
        <v>79</v>
      </c>
      <c r="C41" s="24" t="s">
        <v>67</v>
      </c>
      <c r="D41" s="24">
        <v>12</v>
      </c>
      <c r="E41" s="24">
        <v>10</v>
      </c>
      <c r="F41" s="24"/>
      <c r="G41" s="24"/>
      <c r="H41" s="43">
        <f>SUM(D41:G41)</f>
        <v>22</v>
      </c>
    </row>
    <row r="42" spans="1:8" ht="14.1" customHeight="1" x14ac:dyDescent="0.25">
      <c r="A42" s="30">
        <v>33</v>
      </c>
      <c r="B42" s="26" t="s">
        <v>91</v>
      </c>
      <c r="C42" s="24" t="s">
        <v>61</v>
      </c>
      <c r="D42" s="24">
        <v>0</v>
      </c>
      <c r="E42" s="24"/>
      <c r="F42" s="24">
        <v>3</v>
      </c>
      <c r="G42" s="101">
        <v>18</v>
      </c>
      <c r="H42" s="43">
        <f>SUM(D42:G42)</f>
        <v>21</v>
      </c>
    </row>
    <row r="43" spans="1:8" ht="14.1" customHeight="1" x14ac:dyDescent="0.25">
      <c r="A43" s="30">
        <v>34</v>
      </c>
      <c r="B43" s="26" t="s">
        <v>98</v>
      </c>
      <c r="C43" s="24" t="s">
        <v>89</v>
      </c>
      <c r="D43" s="24"/>
      <c r="E43" s="24"/>
      <c r="F43" s="24">
        <v>0</v>
      </c>
      <c r="G43" s="103">
        <v>15</v>
      </c>
      <c r="H43" s="43">
        <f>SUM(D43:G43)</f>
        <v>15</v>
      </c>
    </row>
    <row r="44" spans="1:8" ht="14.1" customHeight="1" x14ac:dyDescent="0.2">
      <c r="A44" s="30">
        <v>35</v>
      </c>
      <c r="B44" s="26" t="s">
        <v>82</v>
      </c>
      <c r="C44" s="24" t="s">
        <v>58</v>
      </c>
      <c r="D44" s="24">
        <v>14</v>
      </c>
      <c r="E44" s="24">
        <v>0</v>
      </c>
      <c r="F44" s="24"/>
      <c r="G44" s="24"/>
      <c r="H44" s="43">
        <f>SUM(D44:G44)</f>
        <v>14</v>
      </c>
    </row>
    <row r="45" spans="1:8" ht="14.1" customHeight="1" x14ac:dyDescent="0.2">
      <c r="A45" s="30">
        <v>36</v>
      </c>
      <c r="B45" s="26" t="s">
        <v>83</v>
      </c>
      <c r="C45" s="24" t="s">
        <v>48</v>
      </c>
      <c r="D45" s="24"/>
      <c r="E45" s="24">
        <v>14</v>
      </c>
      <c r="F45" s="24"/>
      <c r="G45" s="24"/>
      <c r="H45" s="43">
        <f>SUM(D45:G45)</f>
        <v>14</v>
      </c>
    </row>
    <row r="46" spans="1:8" ht="14.1" customHeight="1" x14ac:dyDescent="0.2">
      <c r="A46" s="30">
        <v>37</v>
      </c>
      <c r="B46" s="26" t="s">
        <v>85</v>
      </c>
      <c r="C46" s="24" t="s">
        <v>67</v>
      </c>
      <c r="D46" s="24"/>
      <c r="E46" s="24">
        <v>0</v>
      </c>
      <c r="F46" s="24">
        <v>10</v>
      </c>
      <c r="G46" s="24"/>
      <c r="H46" s="43">
        <f>SUM(D46:G46)</f>
        <v>10</v>
      </c>
    </row>
    <row r="47" spans="1:8" ht="14.1" customHeight="1" x14ac:dyDescent="0.2">
      <c r="A47" s="30">
        <v>38</v>
      </c>
      <c r="B47" s="26" t="s">
        <v>88</v>
      </c>
      <c r="C47" s="24" t="s">
        <v>89</v>
      </c>
      <c r="D47" s="24">
        <v>0</v>
      </c>
      <c r="E47" s="24">
        <v>2</v>
      </c>
      <c r="F47" s="24">
        <v>2</v>
      </c>
      <c r="G47" s="24"/>
      <c r="H47" s="43">
        <f>SUM(D47:G47)</f>
        <v>4</v>
      </c>
    </row>
    <row r="48" spans="1:8" ht="14.1" customHeight="1" x14ac:dyDescent="0.2">
      <c r="A48" s="30"/>
      <c r="B48" s="26" t="s">
        <v>90</v>
      </c>
      <c r="C48" s="24" t="s">
        <v>53</v>
      </c>
      <c r="D48" s="24"/>
      <c r="E48" s="24">
        <v>4</v>
      </c>
      <c r="F48" s="24"/>
      <c r="G48" s="24"/>
      <c r="H48" s="43">
        <f>SUM(D48:G48)</f>
        <v>4</v>
      </c>
    </row>
    <row r="49" spans="1:8" ht="14.1" customHeight="1" x14ac:dyDescent="0.2">
      <c r="A49" s="30">
        <v>40</v>
      </c>
      <c r="B49" s="26" t="s">
        <v>92</v>
      </c>
      <c r="C49" s="24" t="s">
        <v>67</v>
      </c>
      <c r="D49" s="24">
        <v>2</v>
      </c>
      <c r="E49" s="24"/>
      <c r="F49" s="24"/>
      <c r="G49" s="24"/>
      <c r="H49" s="43">
        <f>SUM(D49:G49)</f>
        <v>2</v>
      </c>
    </row>
    <row r="50" spans="1:8" ht="15" x14ac:dyDescent="0.2">
      <c r="A50" s="30">
        <v>41</v>
      </c>
      <c r="B50" s="26" t="s">
        <v>93</v>
      </c>
      <c r="C50" s="24" t="s">
        <v>61</v>
      </c>
      <c r="D50" s="24"/>
      <c r="E50" s="24"/>
      <c r="F50" s="24">
        <v>1</v>
      </c>
      <c r="G50" s="24"/>
      <c r="H50" s="43">
        <f>SUM(D50:G50)</f>
        <v>1</v>
      </c>
    </row>
    <row r="51" spans="1:8" ht="15" x14ac:dyDescent="0.2">
      <c r="A51" s="24"/>
      <c r="B51" s="26" t="s">
        <v>94</v>
      </c>
      <c r="C51" s="24" t="s">
        <v>58</v>
      </c>
      <c r="D51" s="24">
        <v>0</v>
      </c>
      <c r="E51" s="24"/>
      <c r="F51" s="24"/>
      <c r="G51" s="24"/>
      <c r="H51" s="43">
        <f>SUM(D51:G51)</f>
        <v>0</v>
      </c>
    </row>
    <row r="52" spans="1:8" ht="15" x14ac:dyDescent="0.2">
      <c r="A52" s="24"/>
      <c r="B52" s="26" t="s">
        <v>95</v>
      </c>
      <c r="C52" s="24" t="s">
        <v>58</v>
      </c>
      <c r="D52" s="24">
        <v>0</v>
      </c>
      <c r="E52" s="24">
        <v>0</v>
      </c>
      <c r="F52" s="24"/>
      <c r="G52" s="24"/>
      <c r="H52" s="43">
        <f>SUM(D52:G52)</f>
        <v>0</v>
      </c>
    </row>
    <row r="53" spans="1:8" ht="15" x14ac:dyDescent="0.2">
      <c r="A53" s="24"/>
      <c r="B53" s="26" t="s">
        <v>96</v>
      </c>
      <c r="C53" s="24" t="s">
        <v>48</v>
      </c>
      <c r="D53" s="24">
        <v>0</v>
      </c>
      <c r="E53" s="24"/>
      <c r="F53" s="24"/>
      <c r="G53" s="24"/>
      <c r="H53" s="43">
        <f>SUM(D53:G53)</f>
        <v>0</v>
      </c>
    </row>
    <row r="54" spans="1:8" ht="15" x14ac:dyDescent="0.2">
      <c r="A54" s="24"/>
      <c r="B54" s="26" t="s">
        <v>97</v>
      </c>
      <c r="C54" s="24" t="s">
        <v>48</v>
      </c>
      <c r="D54" s="24"/>
      <c r="E54" s="24">
        <v>0</v>
      </c>
      <c r="F54" s="24"/>
      <c r="G54" s="24"/>
      <c r="H54" s="43">
        <f>SUM(D54:G54)</f>
        <v>0</v>
      </c>
    </row>
    <row r="55" spans="1:8" ht="15" x14ac:dyDescent="0.2">
      <c r="A55" s="24"/>
      <c r="B55" s="26" t="s">
        <v>99</v>
      </c>
      <c r="C55" s="24" t="s">
        <v>58</v>
      </c>
      <c r="D55" s="24"/>
      <c r="E55" s="24"/>
      <c r="F55" s="24">
        <v>0</v>
      </c>
      <c r="G55" s="24"/>
      <c r="H55" s="43">
        <f>SUM(D55:G55)</f>
        <v>0</v>
      </c>
    </row>
    <row r="56" spans="1:8" ht="15" x14ac:dyDescent="0.2">
      <c r="A56" s="24"/>
      <c r="B56" s="26" t="s">
        <v>100</v>
      </c>
      <c r="C56" s="24" t="s">
        <v>61</v>
      </c>
      <c r="D56" s="24"/>
      <c r="E56" s="24"/>
      <c r="F56" s="24">
        <v>0</v>
      </c>
      <c r="G56" s="24"/>
      <c r="H56" s="43">
        <f>SUM(D56:G56)</f>
        <v>0</v>
      </c>
    </row>
    <row r="57" spans="1:8" ht="15" x14ac:dyDescent="0.2">
      <c r="A57" s="24"/>
      <c r="B57" s="26"/>
      <c r="C57" s="24"/>
      <c r="D57" s="24"/>
      <c r="E57" s="24"/>
      <c r="F57" s="24"/>
      <c r="G57" s="24"/>
      <c r="H57" s="43"/>
    </row>
    <row r="58" spans="1:8" ht="15" x14ac:dyDescent="0.2">
      <c r="A58" s="24"/>
      <c r="B58" s="26"/>
      <c r="C58" s="24"/>
      <c r="D58" s="24"/>
      <c r="E58" s="24"/>
      <c r="F58" s="24"/>
      <c r="G58" s="24"/>
      <c r="H58" s="43"/>
    </row>
    <row r="59" spans="1:8" ht="15" x14ac:dyDescent="0.2">
      <c r="A59" s="24"/>
      <c r="B59" s="26"/>
      <c r="C59" s="24"/>
      <c r="D59" s="24"/>
      <c r="E59" s="24"/>
      <c r="F59" s="24"/>
      <c r="G59" s="24"/>
      <c r="H59" s="43"/>
    </row>
  </sheetData>
  <sortState ref="A10:H56">
    <sortCondition descending="1" ref="H10:H56"/>
  </sortState>
  <mergeCells count="5">
    <mergeCell ref="A1:H1"/>
    <mergeCell ref="B3:G3"/>
    <mergeCell ref="B4:G4"/>
    <mergeCell ref="C6:G6"/>
    <mergeCell ref="B7:G7"/>
  </mergeCells>
  <pageMargins left="0.25" right="0.25" top="0.75" bottom="0.75" header="0.3" footer="0.3"/>
  <pageSetup paperSize="9" scale="87" fitToWidth="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28" workbookViewId="0">
      <selection activeCell="A59" sqref="A59"/>
    </sheetView>
  </sheetViews>
  <sheetFormatPr defaultRowHeight="12.75" x14ac:dyDescent="0.2"/>
  <cols>
    <col min="1" max="1" width="10.83203125" customWidth="1"/>
    <col min="2" max="2" width="26.33203125" customWidth="1"/>
    <col min="3" max="3" width="12.1640625" customWidth="1"/>
    <col min="4" max="4" width="13.5" customWidth="1"/>
    <col min="5" max="5" width="13" customWidth="1"/>
    <col min="6" max="6" width="13.33203125" customWidth="1"/>
    <col min="7" max="7" width="14.33203125" customWidth="1"/>
    <col min="8" max="8" width="15.5" customWidth="1"/>
  </cols>
  <sheetData>
    <row r="1" spans="1:8" ht="19.5" customHeight="1" x14ac:dyDescent="0.2">
      <c r="A1" s="95" t="s">
        <v>143</v>
      </c>
      <c r="B1" s="95"/>
      <c r="C1" s="95"/>
      <c r="D1" s="95"/>
      <c r="E1" s="95"/>
      <c r="F1" s="95"/>
      <c r="G1" s="95"/>
      <c r="H1" s="95"/>
    </row>
    <row r="2" spans="1:8" ht="6.75" customHeight="1" x14ac:dyDescent="0.2">
      <c r="A2" s="22"/>
      <c r="B2" s="96"/>
      <c r="C2" s="96"/>
      <c r="D2" s="96"/>
      <c r="E2" s="96"/>
      <c r="F2" s="96"/>
      <c r="G2" s="96"/>
      <c r="H2" s="22"/>
    </row>
    <row r="3" spans="1:8" ht="14.1" customHeight="1" x14ac:dyDescent="0.2">
      <c r="A3" s="22"/>
      <c r="B3" s="97" t="s">
        <v>141</v>
      </c>
      <c r="C3" s="97"/>
      <c r="D3" s="97"/>
      <c r="E3" s="97"/>
      <c r="F3" s="97"/>
      <c r="G3" s="97"/>
      <c r="H3" s="22"/>
    </row>
    <row r="4" spans="1:8" ht="31.5" customHeight="1" x14ac:dyDescent="0.2">
      <c r="A4" s="22"/>
      <c r="B4" s="22"/>
      <c r="C4" s="22"/>
      <c r="D4" s="22"/>
      <c r="E4" s="22"/>
      <c r="F4" s="22"/>
      <c r="G4" s="22"/>
      <c r="H4" s="22"/>
    </row>
    <row r="5" spans="1:8" ht="14.1" customHeight="1" thickBot="1" x14ac:dyDescent="0.25">
      <c r="A5" s="23"/>
      <c r="B5" s="23"/>
      <c r="C5" s="98"/>
      <c r="D5" s="98"/>
      <c r="E5" s="98"/>
      <c r="F5" s="98"/>
      <c r="G5" s="98"/>
      <c r="H5" s="23"/>
    </row>
    <row r="6" spans="1:8" ht="14.1" customHeight="1" x14ac:dyDescent="0.2">
      <c r="A6" s="22"/>
      <c r="B6" s="99"/>
      <c r="C6" s="99"/>
      <c r="D6" s="99"/>
      <c r="E6" s="99"/>
      <c r="F6" s="99"/>
      <c r="G6" s="99"/>
      <c r="H6" s="22"/>
    </row>
    <row r="7" spans="1:8" ht="14.1" customHeight="1" x14ac:dyDescent="0.2">
      <c r="A7" s="15" t="s">
        <v>137</v>
      </c>
      <c r="B7" s="15" t="s">
        <v>138</v>
      </c>
      <c r="C7" s="49"/>
      <c r="D7" s="20" t="s">
        <v>38</v>
      </c>
      <c r="E7" s="20" t="s">
        <v>38</v>
      </c>
      <c r="F7" s="20" t="s">
        <v>38</v>
      </c>
      <c r="G7" s="20" t="s">
        <v>38</v>
      </c>
      <c r="H7" s="50" t="s">
        <v>140</v>
      </c>
    </row>
    <row r="8" spans="1:8" ht="14.1" customHeight="1" x14ac:dyDescent="0.2">
      <c r="A8" s="21" t="s">
        <v>39</v>
      </c>
      <c r="B8" s="21" t="s">
        <v>40</v>
      </c>
      <c r="C8" s="21" t="s">
        <v>41</v>
      </c>
      <c r="D8" s="51" t="s">
        <v>42</v>
      </c>
      <c r="E8" s="16" t="s">
        <v>43</v>
      </c>
      <c r="F8" s="16" t="s">
        <v>44</v>
      </c>
      <c r="G8" s="16" t="s">
        <v>45</v>
      </c>
      <c r="H8" s="50" t="s">
        <v>46</v>
      </c>
    </row>
    <row r="9" spans="1:8" ht="14.1" customHeight="1" x14ac:dyDescent="0.2">
      <c r="A9" s="81">
        <v>1</v>
      </c>
      <c r="B9" s="82" t="s">
        <v>103</v>
      </c>
      <c r="C9" s="81" t="s">
        <v>48</v>
      </c>
      <c r="D9" s="37">
        <v>36</v>
      </c>
      <c r="E9" s="37">
        <v>100</v>
      </c>
      <c r="F9" s="37"/>
      <c r="G9" s="17">
        <v>150</v>
      </c>
      <c r="H9" s="47">
        <f t="shared" ref="H9:H55" si="0">SUM(D9:G9)</f>
        <v>286</v>
      </c>
    </row>
    <row r="10" spans="1:8" ht="14.1" customHeight="1" x14ac:dyDescent="0.2">
      <c r="A10" s="81">
        <v>2</v>
      </c>
      <c r="B10" s="53" t="s">
        <v>101</v>
      </c>
      <c r="C10" s="54" t="s">
        <v>48</v>
      </c>
      <c r="D10" s="54">
        <v>80</v>
      </c>
      <c r="E10" s="54"/>
      <c r="F10" s="54">
        <v>100</v>
      </c>
      <c r="G10" s="17">
        <v>105</v>
      </c>
      <c r="H10" s="55">
        <f t="shared" si="0"/>
        <v>285</v>
      </c>
    </row>
    <row r="11" spans="1:8" ht="14.1" customHeight="1" x14ac:dyDescent="0.2">
      <c r="A11" s="81">
        <v>3</v>
      </c>
      <c r="B11" s="56" t="s">
        <v>102</v>
      </c>
      <c r="C11" s="52" t="s">
        <v>89</v>
      </c>
      <c r="D11" s="52">
        <v>45</v>
      </c>
      <c r="E11" s="52">
        <v>70</v>
      </c>
      <c r="F11" s="52">
        <v>50</v>
      </c>
      <c r="G11" s="17">
        <v>120</v>
      </c>
      <c r="H11" s="55">
        <f t="shared" si="0"/>
        <v>285</v>
      </c>
    </row>
    <row r="12" spans="1:8" ht="14.1" customHeight="1" x14ac:dyDescent="0.2">
      <c r="A12" s="81">
        <v>4</v>
      </c>
      <c r="B12" s="60" t="s">
        <v>66</v>
      </c>
      <c r="C12" s="57" t="s">
        <v>67</v>
      </c>
      <c r="D12" s="57">
        <v>50</v>
      </c>
      <c r="E12" s="57">
        <v>36</v>
      </c>
      <c r="F12" s="57">
        <v>60</v>
      </c>
      <c r="G12" s="17">
        <v>90</v>
      </c>
      <c r="H12" s="55">
        <f t="shared" si="0"/>
        <v>236</v>
      </c>
    </row>
    <row r="13" spans="1:8" ht="14.1" customHeight="1" x14ac:dyDescent="0.2">
      <c r="A13" s="81">
        <v>5</v>
      </c>
      <c r="B13" s="83" t="s">
        <v>49</v>
      </c>
      <c r="C13" s="73" t="s">
        <v>48</v>
      </c>
      <c r="D13" s="35">
        <v>18</v>
      </c>
      <c r="E13" s="35">
        <v>45</v>
      </c>
      <c r="F13" s="35">
        <v>70</v>
      </c>
      <c r="G13" s="18">
        <v>75</v>
      </c>
      <c r="H13" s="46">
        <f t="shared" si="0"/>
        <v>208</v>
      </c>
    </row>
    <row r="14" spans="1:8" ht="14.1" customHeight="1" x14ac:dyDescent="0.2">
      <c r="A14" s="81">
        <v>6</v>
      </c>
      <c r="B14" s="58" t="s">
        <v>59</v>
      </c>
      <c r="C14" s="84" t="s">
        <v>48</v>
      </c>
      <c r="D14" s="57"/>
      <c r="E14" s="57">
        <v>80</v>
      </c>
      <c r="F14" s="57">
        <v>80</v>
      </c>
      <c r="G14" s="57"/>
      <c r="H14" s="59">
        <f t="shared" si="0"/>
        <v>160</v>
      </c>
    </row>
    <row r="15" spans="1:8" ht="14.1" customHeight="1" x14ac:dyDescent="0.2">
      <c r="A15" s="81">
        <v>7</v>
      </c>
      <c r="B15" s="25" t="s">
        <v>104</v>
      </c>
      <c r="C15" s="24" t="s">
        <v>48</v>
      </c>
      <c r="D15" s="41">
        <v>70</v>
      </c>
      <c r="E15" s="41">
        <v>50</v>
      </c>
      <c r="F15" s="41"/>
      <c r="G15" s="41"/>
      <c r="H15" s="43">
        <f t="shared" si="0"/>
        <v>120</v>
      </c>
    </row>
    <row r="16" spans="1:8" ht="14.1" customHeight="1" x14ac:dyDescent="0.2">
      <c r="A16" s="81">
        <v>8</v>
      </c>
      <c r="B16" s="26" t="s">
        <v>54</v>
      </c>
      <c r="C16" s="24" t="s">
        <v>48</v>
      </c>
      <c r="D16" s="24">
        <v>4</v>
      </c>
      <c r="E16" s="24">
        <v>8</v>
      </c>
      <c r="F16" s="24">
        <v>45</v>
      </c>
      <c r="G16" s="75">
        <v>54</v>
      </c>
      <c r="H16" s="43">
        <f t="shared" si="0"/>
        <v>111</v>
      </c>
    </row>
    <row r="17" spans="1:8" ht="14.1" customHeight="1" x14ac:dyDescent="0.2">
      <c r="A17" s="81">
        <v>9</v>
      </c>
      <c r="B17" s="26" t="s">
        <v>50</v>
      </c>
      <c r="C17" s="24" t="s">
        <v>51</v>
      </c>
      <c r="D17" s="24">
        <v>1</v>
      </c>
      <c r="E17" s="24">
        <v>12</v>
      </c>
      <c r="F17" s="24">
        <v>28</v>
      </c>
      <c r="G17" s="75">
        <v>68</v>
      </c>
      <c r="H17" s="43">
        <f t="shared" si="0"/>
        <v>109</v>
      </c>
    </row>
    <row r="18" spans="1:8" ht="14.1" customHeight="1" x14ac:dyDescent="0.2">
      <c r="A18" s="81">
        <v>10</v>
      </c>
      <c r="B18" s="26" t="s">
        <v>105</v>
      </c>
      <c r="C18" s="24" t="s">
        <v>106</v>
      </c>
      <c r="D18" s="24">
        <v>100</v>
      </c>
      <c r="E18" s="24"/>
      <c r="F18" s="24"/>
      <c r="G18" s="24"/>
      <c r="H18" s="43">
        <f t="shared" si="0"/>
        <v>100</v>
      </c>
    </row>
    <row r="19" spans="1:8" ht="14.1" customHeight="1" x14ac:dyDescent="0.2">
      <c r="A19" s="81">
        <v>11</v>
      </c>
      <c r="B19" s="26" t="s">
        <v>107</v>
      </c>
      <c r="C19" s="24" t="s">
        <v>61</v>
      </c>
      <c r="D19" s="24">
        <v>28</v>
      </c>
      <c r="E19" s="24">
        <v>36</v>
      </c>
      <c r="F19" s="24">
        <v>32</v>
      </c>
      <c r="G19" s="24"/>
      <c r="H19" s="43">
        <f t="shared" si="0"/>
        <v>96</v>
      </c>
    </row>
    <row r="20" spans="1:8" ht="14.1" customHeight="1" x14ac:dyDescent="0.2">
      <c r="A20" s="81">
        <v>12</v>
      </c>
      <c r="B20" s="26" t="s">
        <v>84</v>
      </c>
      <c r="C20" s="24" t="s">
        <v>61</v>
      </c>
      <c r="D20" s="24">
        <v>3</v>
      </c>
      <c r="E20" s="24">
        <v>10</v>
      </c>
      <c r="F20" s="24">
        <v>21</v>
      </c>
      <c r="G20" s="17">
        <v>60</v>
      </c>
      <c r="H20" s="43">
        <f t="shared" si="0"/>
        <v>94</v>
      </c>
    </row>
    <row r="21" spans="1:8" ht="14.1" customHeight="1" x14ac:dyDescent="0.2">
      <c r="A21" s="81">
        <v>13</v>
      </c>
      <c r="B21" s="26" t="s">
        <v>108</v>
      </c>
      <c r="C21" s="24" t="s">
        <v>106</v>
      </c>
      <c r="D21" s="24">
        <v>21</v>
      </c>
      <c r="E21" s="24">
        <v>60</v>
      </c>
      <c r="F21" s="24"/>
      <c r="G21" s="24"/>
      <c r="H21" s="43">
        <f t="shared" si="0"/>
        <v>81</v>
      </c>
    </row>
    <row r="22" spans="1:8" ht="14.1" customHeight="1" x14ac:dyDescent="0.2">
      <c r="A22" s="81">
        <v>13</v>
      </c>
      <c r="B22" s="26" t="s">
        <v>64</v>
      </c>
      <c r="C22" s="24" t="s">
        <v>53</v>
      </c>
      <c r="D22" s="24">
        <v>60</v>
      </c>
      <c r="E22" s="24">
        <v>21</v>
      </c>
      <c r="F22" s="24"/>
      <c r="G22" s="24"/>
      <c r="H22" s="43">
        <f t="shared" si="0"/>
        <v>81</v>
      </c>
    </row>
    <row r="23" spans="1:8" ht="14.1" customHeight="1" x14ac:dyDescent="0.2">
      <c r="A23" s="81">
        <v>14</v>
      </c>
      <c r="B23" s="26" t="s">
        <v>80</v>
      </c>
      <c r="C23" s="24" t="s">
        <v>51</v>
      </c>
      <c r="D23" s="24">
        <v>0</v>
      </c>
      <c r="E23" s="24">
        <v>0</v>
      </c>
      <c r="F23" s="24">
        <v>18</v>
      </c>
      <c r="G23" s="75">
        <v>42</v>
      </c>
      <c r="H23" s="43">
        <f t="shared" si="0"/>
        <v>60</v>
      </c>
    </row>
    <row r="24" spans="1:8" ht="14.1" customHeight="1" x14ac:dyDescent="0.2">
      <c r="A24" s="81">
        <v>15</v>
      </c>
      <c r="B24" s="26" t="s">
        <v>74</v>
      </c>
      <c r="C24" s="24" t="s">
        <v>67</v>
      </c>
      <c r="D24" s="24">
        <v>16</v>
      </c>
      <c r="E24" s="24"/>
      <c r="F24" s="24">
        <v>40</v>
      </c>
      <c r="G24" s="24"/>
      <c r="H24" s="43">
        <f t="shared" si="0"/>
        <v>56</v>
      </c>
    </row>
    <row r="25" spans="1:8" ht="14.1" customHeight="1" x14ac:dyDescent="0.2">
      <c r="A25" s="81">
        <v>16</v>
      </c>
      <c r="B25" s="26" t="s">
        <v>69</v>
      </c>
      <c r="C25" s="24" t="s">
        <v>58</v>
      </c>
      <c r="D25" s="24">
        <v>14</v>
      </c>
      <c r="E25" s="24">
        <v>40</v>
      </c>
      <c r="F25" s="24"/>
      <c r="G25" s="63"/>
      <c r="H25" s="43">
        <f t="shared" si="0"/>
        <v>54</v>
      </c>
    </row>
    <row r="26" spans="1:8" ht="14.1" customHeight="1" x14ac:dyDescent="0.2">
      <c r="A26" s="81">
        <v>17</v>
      </c>
      <c r="B26" s="26" t="s">
        <v>71</v>
      </c>
      <c r="C26" s="24" t="s">
        <v>48</v>
      </c>
      <c r="D26" s="24"/>
      <c r="E26" s="24">
        <v>16</v>
      </c>
      <c r="F26" s="24">
        <v>36</v>
      </c>
      <c r="G26" s="24"/>
      <c r="H26" s="43">
        <f t="shared" si="0"/>
        <v>52</v>
      </c>
    </row>
    <row r="27" spans="1:8" ht="14.1" customHeight="1" x14ac:dyDescent="0.2">
      <c r="A27" s="81">
        <v>18</v>
      </c>
      <c r="B27" s="26" t="s">
        <v>121</v>
      </c>
      <c r="C27" s="24" t="s">
        <v>89</v>
      </c>
      <c r="D27" s="24">
        <v>2</v>
      </c>
      <c r="E27" s="24"/>
      <c r="F27" s="24"/>
      <c r="G27" s="75">
        <v>48</v>
      </c>
      <c r="H27" s="43">
        <f t="shared" si="0"/>
        <v>50</v>
      </c>
    </row>
    <row r="28" spans="1:8" ht="14.1" customHeight="1" x14ac:dyDescent="0.2">
      <c r="A28" s="81">
        <v>19</v>
      </c>
      <c r="B28" s="26" t="s">
        <v>63</v>
      </c>
      <c r="C28" s="24" t="s">
        <v>48</v>
      </c>
      <c r="D28" s="24">
        <v>24</v>
      </c>
      <c r="E28" s="24">
        <v>24</v>
      </c>
      <c r="F28" s="24"/>
      <c r="G28" s="63"/>
      <c r="H28" s="43">
        <f t="shared" si="0"/>
        <v>48</v>
      </c>
    </row>
    <row r="29" spans="1:8" ht="14.1" customHeight="1" x14ac:dyDescent="0.2">
      <c r="A29" s="81">
        <v>20</v>
      </c>
      <c r="B29" s="26" t="s">
        <v>114</v>
      </c>
      <c r="C29" s="24" t="s">
        <v>61</v>
      </c>
      <c r="D29" s="24"/>
      <c r="E29" s="24"/>
      <c r="F29" s="24">
        <v>6</v>
      </c>
      <c r="G29" s="75">
        <v>36</v>
      </c>
      <c r="H29" s="43">
        <f t="shared" si="0"/>
        <v>42</v>
      </c>
    </row>
    <row r="30" spans="1:8" ht="14.1" customHeight="1" x14ac:dyDescent="0.2">
      <c r="A30" s="81">
        <v>21</v>
      </c>
      <c r="B30" s="26" t="s">
        <v>109</v>
      </c>
      <c r="C30" s="24" t="s">
        <v>48</v>
      </c>
      <c r="D30" s="24">
        <v>40</v>
      </c>
      <c r="E30" s="24"/>
      <c r="F30" s="24"/>
      <c r="G30" s="24"/>
      <c r="H30" s="43">
        <f t="shared" si="0"/>
        <v>40</v>
      </c>
    </row>
    <row r="31" spans="1:8" ht="14.1" customHeight="1" x14ac:dyDescent="0.2">
      <c r="A31" s="81">
        <v>22</v>
      </c>
      <c r="B31" s="26" t="s">
        <v>75</v>
      </c>
      <c r="C31" s="24" t="s">
        <v>48</v>
      </c>
      <c r="D31" s="24">
        <v>12</v>
      </c>
      <c r="E31" s="24">
        <v>1</v>
      </c>
      <c r="F31" s="24">
        <v>24</v>
      </c>
      <c r="G31" s="24"/>
      <c r="H31" s="43">
        <f t="shared" si="0"/>
        <v>37</v>
      </c>
    </row>
    <row r="32" spans="1:8" ht="14.1" customHeight="1" x14ac:dyDescent="0.2">
      <c r="A32" s="81"/>
      <c r="B32" s="26" t="s">
        <v>115</v>
      </c>
      <c r="C32" s="24" t="s">
        <v>51</v>
      </c>
      <c r="D32" s="24"/>
      <c r="E32" s="24"/>
      <c r="F32" s="24">
        <v>5</v>
      </c>
      <c r="G32" s="75">
        <v>32</v>
      </c>
      <c r="H32" s="43">
        <f t="shared" si="0"/>
        <v>37</v>
      </c>
    </row>
    <row r="33" spans="1:8" ht="14.1" customHeight="1" x14ac:dyDescent="0.2">
      <c r="A33" s="81">
        <v>23</v>
      </c>
      <c r="B33" s="26" t="s">
        <v>56</v>
      </c>
      <c r="C33" s="24" t="s">
        <v>53</v>
      </c>
      <c r="D33" s="24">
        <v>5</v>
      </c>
      <c r="E33" s="24">
        <v>28</v>
      </c>
      <c r="F33" s="24"/>
      <c r="G33" s="63"/>
      <c r="H33" s="43">
        <f t="shared" si="0"/>
        <v>33</v>
      </c>
    </row>
    <row r="34" spans="1:8" ht="14.1" customHeight="1" x14ac:dyDescent="0.2">
      <c r="A34" s="81">
        <v>24</v>
      </c>
      <c r="B34" s="26" t="s">
        <v>110</v>
      </c>
      <c r="C34" s="24" t="s">
        <v>106</v>
      </c>
      <c r="D34" s="24">
        <v>32</v>
      </c>
      <c r="E34" s="24"/>
      <c r="F34" s="24"/>
      <c r="G34" s="24"/>
      <c r="H34" s="43">
        <f t="shared" si="0"/>
        <v>32</v>
      </c>
    </row>
    <row r="35" spans="1:8" ht="14.1" customHeight="1" x14ac:dyDescent="0.2">
      <c r="A35" s="81">
        <v>25</v>
      </c>
      <c r="B35" s="26" t="s">
        <v>91</v>
      </c>
      <c r="C35" s="24" t="s">
        <v>61</v>
      </c>
      <c r="D35" s="24">
        <v>0</v>
      </c>
      <c r="E35" s="24"/>
      <c r="F35" s="24">
        <v>4</v>
      </c>
      <c r="G35" s="75">
        <v>27</v>
      </c>
      <c r="H35" s="43">
        <f t="shared" si="0"/>
        <v>31</v>
      </c>
    </row>
    <row r="36" spans="1:8" ht="14.1" customHeight="1" x14ac:dyDescent="0.2">
      <c r="A36" s="81">
        <v>26</v>
      </c>
      <c r="B36" s="26" t="s">
        <v>79</v>
      </c>
      <c r="C36" s="24" t="s">
        <v>67</v>
      </c>
      <c r="D36" s="24">
        <v>10</v>
      </c>
      <c r="E36" s="24">
        <v>18</v>
      </c>
      <c r="F36" s="24"/>
      <c r="G36" s="24"/>
      <c r="H36" s="43">
        <f t="shared" si="0"/>
        <v>28</v>
      </c>
    </row>
    <row r="37" spans="1:8" ht="14.1" customHeight="1" x14ac:dyDescent="0.2">
      <c r="A37" s="81">
        <v>27</v>
      </c>
      <c r="B37" s="26" t="s">
        <v>60</v>
      </c>
      <c r="C37" s="24" t="s">
        <v>61</v>
      </c>
      <c r="D37" s="24">
        <v>0</v>
      </c>
      <c r="E37" s="24">
        <v>8</v>
      </c>
      <c r="F37" s="24">
        <v>12</v>
      </c>
      <c r="G37" s="24"/>
      <c r="H37" s="43">
        <f t="shared" si="0"/>
        <v>20</v>
      </c>
    </row>
    <row r="38" spans="1:8" ht="14.1" customHeight="1" x14ac:dyDescent="0.2">
      <c r="A38" s="81">
        <v>28</v>
      </c>
      <c r="B38" s="26" t="s">
        <v>90</v>
      </c>
      <c r="C38" s="24" t="s">
        <v>53</v>
      </c>
      <c r="D38" s="24"/>
      <c r="E38" s="24">
        <v>0</v>
      </c>
      <c r="F38" s="24">
        <v>16</v>
      </c>
      <c r="G38" s="24"/>
      <c r="H38" s="43">
        <f t="shared" si="0"/>
        <v>16</v>
      </c>
    </row>
    <row r="39" spans="1:8" ht="14.1" customHeight="1" x14ac:dyDescent="0.2">
      <c r="A39" s="81">
        <v>29</v>
      </c>
      <c r="B39" s="26" t="s">
        <v>111</v>
      </c>
      <c r="C39" s="24" t="s">
        <v>53</v>
      </c>
      <c r="D39" s="24">
        <v>0</v>
      </c>
      <c r="E39" s="24"/>
      <c r="F39" s="24">
        <v>14</v>
      </c>
      <c r="G39" s="24"/>
      <c r="H39" s="43">
        <f t="shared" si="0"/>
        <v>14</v>
      </c>
    </row>
    <row r="40" spans="1:8" ht="14.1" customHeight="1" x14ac:dyDescent="0.2">
      <c r="A40" s="81"/>
      <c r="B40" s="26" t="s">
        <v>77</v>
      </c>
      <c r="C40" s="24" t="s">
        <v>61</v>
      </c>
      <c r="D40" s="24">
        <v>0</v>
      </c>
      <c r="E40" s="24">
        <v>14</v>
      </c>
      <c r="F40" s="24"/>
      <c r="G40" s="63"/>
      <c r="H40" s="43">
        <f t="shared" si="0"/>
        <v>14</v>
      </c>
    </row>
    <row r="41" spans="1:8" ht="14.1" customHeight="1" x14ac:dyDescent="0.2">
      <c r="A41" s="81">
        <v>30</v>
      </c>
      <c r="B41" s="26" t="s">
        <v>88</v>
      </c>
      <c r="C41" s="24" t="s">
        <v>89</v>
      </c>
      <c r="D41" s="24">
        <v>0</v>
      </c>
      <c r="E41" s="24"/>
      <c r="F41" s="24">
        <v>10</v>
      </c>
      <c r="G41" s="24"/>
      <c r="H41" s="43">
        <f t="shared" si="0"/>
        <v>10</v>
      </c>
    </row>
    <row r="42" spans="1:8" ht="14.1" customHeight="1" x14ac:dyDescent="0.2">
      <c r="A42" s="81">
        <v>31</v>
      </c>
      <c r="B42" s="26" t="s">
        <v>112</v>
      </c>
      <c r="C42" s="24" t="s">
        <v>67</v>
      </c>
      <c r="D42" s="24"/>
      <c r="E42" s="24"/>
      <c r="F42" s="24">
        <v>8</v>
      </c>
      <c r="G42" s="63"/>
      <c r="H42" s="43">
        <f t="shared" si="0"/>
        <v>8</v>
      </c>
    </row>
    <row r="43" spans="1:8" ht="14.1" customHeight="1" x14ac:dyDescent="0.2">
      <c r="A43" s="81"/>
      <c r="B43" s="26" t="s">
        <v>113</v>
      </c>
      <c r="C43" s="24" t="s">
        <v>51</v>
      </c>
      <c r="D43" s="24">
        <v>8</v>
      </c>
      <c r="E43" s="24"/>
      <c r="F43" s="24"/>
      <c r="G43" s="24"/>
      <c r="H43" s="43">
        <f t="shared" si="0"/>
        <v>8</v>
      </c>
    </row>
    <row r="44" spans="1:8" ht="14.1" customHeight="1" x14ac:dyDescent="0.2">
      <c r="A44" s="81">
        <v>32</v>
      </c>
      <c r="B44" s="26" t="s">
        <v>52</v>
      </c>
      <c r="C44" s="24" t="s">
        <v>53</v>
      </c>
      <c r="D44" s="24">
        <v>6</v>
      </c>
      <c r="E44" s="24"/>
      <c r="F44" s="24"/>
      <c r="G44" s="63"/>
      <c r="H44" s="43">
        <f t="shared" si="0"/>
        <v>6</v>
      </c>
    </row>
    <row r="45" spans="1:8" ht="14.1" customHeight="1" x14ac:dyDescent="0.2">
      <c r="A45" s="81">
        <v>33</v>
      </c>
      <c r="B45" s="26" t="s">
        <v>116</v>
      </c>
      <c r="C45" s="24" t="s">
        <v>89</v>
      </c>
      <c r="D45" s="24">
        <v>0</v>
      </c>
      <c r="E45" s="24">
        <v>5</v>
      </c>
      <c r="F45" s="24"/>
      <c r="G45" s="24"/>
      <c r="H45" s="43">
        <f t="shared" si="0"/>
        <v>5</v>
      </c>
    </row>
    <row r="46" spans="1:8" ht="14.1" customHeight="1" x14ac:dyDescent="0.2">
      <c r="A46" s="81">
        <v>34</v>
      </c>
      <c r="B46" s="26" t="s">
        <v>82</v>
      </c>
      <c r="C46" s="24" t="s">
        <v>58</v>
      </c>
      <c r="D46" s="24">
        <v>0</v>
      </c>
      <c r="E46" s="24">
        <v>4</v>
      </c>
      <c r="F46" s="24"/>
      <c r="G46" s="24"/>
      <c r="H46" s="43">
        <f t="shared" si="0"/>
        <v>4</v>
      </c>
    </row>
    <row r="47" spans="1:8" ht="14.1" customHeight="1" x14ac:dyDescent="0.2">
      <c r="A47" s="81">
        <v>35</v>
      </c>
      <c r="B47" s="26" t="s">
        <v>117</v>
      </c>
      <c r="C47" s="24" t="s">
        <v>51</v>
      </c>
      <c r="D47" s="24"/>
      <c r="E47" s="24"/>
      <c r="F47" s="24">
        <v>3</v>
      </c>
      <c r="G47" s="24"/>
      <c r="H47" s="43">
        <f t="shared" si="0"/>
        <v>3</v>
      </c>
    </row>
    <row r="48" spans="1:8" ht="14.1" customHeight="1" x14ac:dyDescent="0.2">
      <c r="A48" s="81"/>
      <c r="B48" s="26" t="s">
        <v>118</v>
      </c>
      <c r="C48" s="24" t="s">
        <v>48</v>
      </c>
      <c r="D48" s="24">
        <v>0</v>
      </c>
      <c r="E48" s="24">
        <v>3</v>
      </c>
      <c r="F48" s="24"/>
      <c r="G48" s="24"/>
      <c r="H48" s="43">
        <f t="shared" si="0"/>
        <v>3</v>
      </c>
    </row>
    <row r="49" spans="1:8" ht="14.1" customHeight="1" x14ac:dyDescent="0.2">
      <c r="A49" s="81">
        <v>36</v>
      </c>
      <c r="B49" s="26" t="s">
        <v>119</v>
      </c>
      <c r="C49" s="24" t="s">
        <v>61</v>
      </c>
      <c r="D49" s="24"/>
      <c r="E49" s="24"/>
      <c r="F49" s="24">
        <v>2</v>
      </c>
      <c r="G49" s="24"/>
      <c r="H49" s="43">
        <f t="shared" si="0"/>
        <v>2</v>
      </c>
    </row>
    <row r="50" spans="1:8" ht="14.1" customHeight="1" x14ac:dyDescent="0.2">
      <c r="A50" s="81"/>
      <c r="B50" s="26" t="s">
        <v>120</v>
      </c>
      <c r="C50" s="24" t="s">
        <v>61</v>
      </c>
      <c r="D50" s="24">
        <v>0</v>
      </c>
      <c r="E50" s="24">
        <v>2</v>
      </c>
      <c r="F50" s="24"/>
      <c r="G50" s="63"/>
      <c r="H50" s="43">
        <f t="shared" si="0"/>
        <v>2</v>
      </c>
    </row>
    <row r="51" spans="1:8" ht="14.1" customHeight="1" x14ac:dyDescent="0.2">
      <c r="A51" s="24"/>
      <c r="B51" s="26" t="s">
        <v>122</v>
      </c>
      <c r="C51" s="24" t="s">
        <v>48</v>
      </c>
      <c r="D51" s="24">
        <v>0</v>
      </c>
      <c r="E51" s="24"/>
      <c r="F51" s="24"/>
      <c r="G51" s="24"/>
      <c r="H51" s="43">
        <f t="shared" si="0"/>
        <v>0</v>
      </c>
    </row>
    <row r="52" spans="1:8" ht="14.1" customHeight="1" x14ac:dyDescent="0.2">
      <c r="A52" s="24"/>
      <c r="B52" s="26" t="s">
        <v>57</v>
      </c>
      <c r="C52" s="24" t="s">
        <v>58</v>
      </c>
      <c r="D52" s="24">
        <v>0</v>
      </c>
      <c r="E52" s="24"/>
      <c r="F52" s="24"/>
      <c r="G52" s="24"/>
      <c r="H52" s="43">
        <f t="shared" si="0"/>
        <v>0</v>
      </c>
    </row>
    <row r="53" spans="1:8" ht="15" x14ac:dyDescent="0.2">
      <c r="A53" s="24"/>
      <c r="B53" s="26" t="s">
        <v>95</v>
      </c>
      <c r="C53" s="24" t="s">
        <v>58</v>
      </c>
      <c r="D53" s="24">
        <v>0</v>
      </c>
      <c r="E53" s="24">
        <v>0</v>
      </c>
      <c r="F53" s="24"/>
      <c r="G53" s="24"/>
      <c r="H53" s="43">
        <f t="shared" si="0"/>
        <v>0</v>
      </c>
    </row>
    <row r="54" spans="1:8" ht="15" x14ac:dyDescent="0.2">
      <c r="A54" s="24"/>
      <c r="B54" s="26" t="s">
        <v>62</v>
      </c>
      <c r="C54" s="24" t="s">
        <v>51</v>
      </c>
      <c r="D54" s="24">
        <v>0</v>
      </c>
      <c r="E54" s="24"/>
      <c r="F54" s="24"/>
      <c r="G54" s="24"/>
      <c r="H54" s="43">
        <f t="shared" si="0"/>
        <v>0</v>
      </c>
    </row>
    <row r="55" spans="1:8" ht="15" x14ac:dyDescent="0.2">
      <c r="A55" s="24"/>
      <c r="B55" s="26" t="s">
        <v>96</v>
      </c>
      <c r="C55" s="24" t="s">
        <v>48</v>
      </c>
      <c r="D55" s="24">
        <v>0</v>
      </c>
      <c r="E55" s="24"/>
      <c r="F55" s="24"/>
      <c r="G55" s="24"/>
      <c r="H55" s="43">
        <f t="shared" si="0"/>
        <v>0</v>
      </c>
    </row>
    <row r="56" spans="1:8" ht="15.75" x14ac:dyDescent="0.2">
      <c r="A56" s="15"/>
      <c r="B56" s="61" t="s">
        <v>70</v>
      </c>
      <c r="C56" s="49" t="s">
        <v>53</v>
      </c>
      <c r="D56" s="62">
        <v>0</v>
      </c>
      <c r="E56" s="20"/>
      <c r="F56" s="20"/>
      <c r="G56" s="20"/>
      <c r="H56" s="43">
        <f t="shared" ref="H56:H58" si="1">SUM(D56:G56)</f>
        <v>0</v>
      </c>
    </row>
    <row r="57" spans="1:8" ht="15" x14ac:dyDescent="0.2">
      <c r="A57" s="21"/>
      <c r="B57" s="36" t="s">
        <v>92</v>
      </c>
      <c r="C57" s="37" t="s">
        <v>67</v>
      </c>
      <c r="D57" s="51">
        <v>0</v>
      </c>
      <c r="E57" s="16"/>
      <c r="F57" s="16"/>
      <c r="G57" s="16"/>
      <c r="H57" s="43">
        <f t="shared" si="1"/>
        <v>0</v>
      </c>
    </row>
    <row r="58" spans="1:8" ht="15" x14ac:dyDescent="0.2">
      <c r="A58" s="52"/>
      <c r="B58" s="53" t="s">
        <v>94</v>
      </c>
      <c r="C58" s="54" t="s">
        <v>58</v>
      </c>
      <c r="D58" s="54">
        <v>0</v>
      </c>
      <c r="E58" s="54"/>
      <c r="F58" s="54"/>
      <c r="G58" s="54"/>
      <c r="H58" s="43">
        <f t="shared" si="1"/>
        <v>0</v>
      </c>
    </row>
  </sheetData>
  <sortState ref="A9:H55">
    <sortCondition descending="1" ref="H9:H55"/>
  </sortState>
  <mergeCells count="5">
    <mergeCell ref="B6:G6"/>
    <mergeCell ref="A1:H1"/>
    <mergeCell ref="B2:G2"/>
    <mergeCell ref="B3:G3"/>
    <mergeCell ref="C5:G5"/>
  </mergeCells>
  <pageMargins left="0.25" right="0.25" top="0.75" bottom="0.75" header="0.3" footer="0.3"/>
  <pageSetup paperSize="9" scale="87" fitToWidth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A59" sqref="A59"/>
    </sheetView>
  </sheetViews>
  <sheetFormatPr defaultRowHeight="12.75" x14ac:dyDescent="0.2"/>
  <cols>
    <col min="1" max="1" width="10.83203125" customWidth="1"/>
    <col min="2" max="2" width="26.33203125" customWidth="1"/>
    <col min="3" max="7" width="10.83203125" customWidth="1"/>
    <col min="8" max="8" width="13.83203125" customWidth="1"/>
  </cols>
  <sheetData>
    <row r="1" spans="1:12" ht="26.25" customHeight="1" x14ac:dyDescent="0.2">
      <c r="A1" s="95" t="s">
        <v>144</v>
      </c>
      <c r="B1" s="95"/>
      <c r="C1" s="95"/>
      <c r="D1" s="95"/>
      <c r="E1" s="95"/>
      <c r="F1" s="95"/>
      <c r="G1" s="95"/>
      <c r="H1" s="95"/>
    </row>
    <row r="2" spans="1:12" ht="14.1" customHeight="1" x14ac:dyDescent="0.2">
      <c r="A2" s="22"/>
      <c r="B2" s="96"/>
      <c r="C2" s="96"/>
      <c r="D2" s="96"/>
      <c r="E2" s="96"/>
      <c r="F2" s="96"/>
      <c r="G2" s="96"/>
      <c r="H2" s="22"/>
    </row>
    <row r="3" spans="1:12" ht="14.1" customHeight="1" x14ac:dyDescent="0.2">
      <c r="A3" s="22"/>
      <c r="B3" s="97" t="s">
        <v>139</v>
      </c>
      <c r="C3" s="97"/>
      <c r="D3" s="97"/>
      <c r="E3" s="97"/>
      <c r="F3" s="97"/>
      <c r="G3" s="97"/>
      <c r="H3" s="22"/>
    </row>
    <row r="4" spans="1:12" ht="14.1" customHeight="1" x14ac:dyDescent="0.2">
      <c r="A4" s="22"/>
      <c r="B4" s="22"/>
      <c r="C4" s="22"/>
      <c r="D4" s="22"/>
      <c r="E4" s="22"/>
      <c r="F4" s="22"/>
      <c r="G4" s="22"/>
      <c r="H4" s="22"/>
    </row>
    <row r="5" spans="1:12" ht="14.1" customHeight="1" thickBot="1" x14ac:dyDescent="0.25">
      <c r="A5" s="23"/>
      <c r="B5" s="23"/>
      <c r="C5" s="98"/>
      <c r="D5" s="98"/>
      <c r="E5" s="98"/>
      <c r="F5" s="98"/>
      <c r="G5" s="98"/>
      <c r="H5" s="23"/>
    </row>
    <row r="6" spans="1:12" ht="14.1" customHeight="1" x14ac:dyDescent="0.2">
      <c r="A6" s="22"/>
      <c r="B6" s="99"/>
      <c r="C6" s="99"/>
      <c r="D6" s="99"/>
      <c r="E6" s="99"/>
      <c r="F6" s="99"/>
      <c r="G6" s="99"/>
      <c r="H6" s="22"/>
    </row>
    <row r="7" spans="1:12" ht="14.1" customHeight="1" x14ac:dyDescent="0.2">
      <c r="A7" s="48" t="s">
        <v>137</v>
      </c>
      <c r="B7" s="48" t="s">
        <v>145</v>
      </c>
      <c r="C7" s="14"/>
      <c r="D7" s="4" t="s">
        <v>38</v>
      </c>
      <c r="E7" s="4" t="s">
        <v>38</v>
      </c>
      <c r="F7" s="4" t="s">
        <v>38</v>
      </c>
      <c r="G7" s="4" t="s">
        <v>38</v>
      </c>
      <c r="H7" s="11" t="s">
        <v>140</v>
      </c>
    </row>
    <row r="8" spans="1:12" ht="14.1" customHeight="1" x14ac:dyDescent="0.2">
      <c r="A8" s="12" t="s">
        <v>39</v>
      </c>
      <c r="B8" s="12" t="s">
        <v>40</v>
      </c>
      <c r="C8" s="12" t="s">
        <v>41</v>
      </c>
      <c r="D8" s="13" t="s">
        <v>42</v>
      </c>
      <c r="E8" s="5" t="s">
        <v>43</v>
      </c>
      <c r="F8" s="5" t="s">
        <v>44</v>
      </c>
      <c r="G8" s="5" t="s">
        <v>45</v>
      </c>
      <c r="H8" s="11" t="s">
        <v>46</v>
      </c>
    </row>
    <row r="9" spans="1:12" ht="14.1" customHeight="1" x14ac:dyDescent="0.25">
      <c r="A9" s="6">
        <v>1</v>
      </c>
      <c r="B9" s="1" t="s">
        <v>19</v>
      </c>
      <c r="C9" s="2" t="s">
        <v>9</v>
      </c>
      <c r="D9" s="6">
        <v>100</v>
      </c>
      <c r="E9" s="8">
        <v>70</v>
      </c>
      <c r="F9" s="6">
        <v>100</v>
      </c>
      <c r="G9" s="8">
        <v>150</v>
      </c>
      <c r="H9" s="7">
        <f t="shared" ref="H9:H38" si="0">SUM(D9:G9)</f>
        <v>420</v>
      </c>
      <c r="J9" s="90" t="s">
        <v>146</v>
      </c>
      <c r="K9" s="91"/>
      <c r="L9" s="91"/>
    </row>
    <row r="10" spans="1:12" ht="14.1" customHeight="1" x14ac:dyDescent="0.2">
      <c r="A10" s="6">
        <v>2</v>
      </c>
      <c r="B10" s="1" t="s">
        <v>21</v>
      </c>
      <c r="C10" s="2" t="s">
        <v>4</v>
      </c>
      <c r="D10" s="6">
        <v>60</v>
      </c>
      <c r="E10" s="6">
        <v>60</v>
      </c>
      <c r="F10" s="6">
        <v>70</v>
      </c>
      <c r="G10" s="8">
        <v>120</v>
      </c>
      <c r="H10" s="7">
        <f t="shared" si="0"/>
        <v>310</v>
      </c>
      <c r="J10" s="17"/>
      <c r="K10" s="17"/>
      <c r="L10" s="17"/>
    </row>
    <row r="11" spans="1:12" ht="14.1" customHeight="1" x14ac:dyDescent="0.25">
      <c r="A11" s="6">
        <v>3</v>
      </c>
      <c r="B11" s="1" t="s">
        <v>14</v>
      </c>
      <c r="C11" s="2" t="s">
        <v>2</v>
      </c>
      <c r="D11" s="8">
        <v>32</v>
      </c>
      <c r="E11" s="6">
        <v>45</v>
      </c>
      <c r="F11" s="6">
        <v>80</v>
      </c>
      <c r="G11" s="8">
        <v>105</v>
      </c>
      <c r="H11" s="7">
        <f t="shared" si="0"/>
        <v>262</v>
      </c>
      <c r="J11" s="92" t="s">
        <v>147</v>
      </c>
      <c r="K11" s="17"/>
      <c r="L11" s="17"/>
    </row>
    <row r="12" spans="1:12" ht="14.1" customHeight="1" x14ac:dyDescent="0.2">
      <c r="A12" s="6">
        <v>4</v>
      </c>
      <c r="B12" s="1" t="s">
        <v>30</v>
      </c>
      <c r="C12" s="2" t="s">
        <v>9</v>
      </c>
      <c r="D12" s="6">
        <v>50</v>
      </c>
      <c r="E12" s="6">
        <v>21</v>
      </c>
      <c r="F12" s="6">
        <v>45</v>
      </c>
      <c r="G12" s="8">
        <v>75</v>
      </c>
      <c r="H12" s="7">
        <f t="shared" si="0"/>
        <v>191</v>
      </c>
      <c r="J12" s="17"/>
      <c r="K12" s="17"/>
      <c r="L12" s="17"/>
    </row>
    <row r="13" spans="1:12" ht="14.1" customHeight="1" x14ac:dyDescent="0.2">
      <c r="A13" s="6">
        <v>5</v>
      </c>
      <c r="B13" s="1" t="s">
        <v>32</v>
      </c>
      <c r="C13" s="2" t="s">
        <v>3</v>
      </c>
      <c r="D13" s="6"/>
      <c r="E13" s="6">
        <v>16</v>
      </c>
      <c r="F13" s="6">
        <v>60</v>
      </c>
      <c r="G13" s="8">
        <v>90</v>
      </c>
      <c r="H13" s="7">
        <f t="shared" si="0"/>
        <v>166</v>
      </c>
      <c r="J13" s="17" t="s">
        <v>148</v>
      </c>
      <c r="K13" s="17"/>
      <c r="L13" s="17"/>
    </row>
    <row r="14" spans="1:12" ht="14.1" customHeight="1" x14ac:dyDescent="0.2">
      <c r="A14" s="6">
        <v>6</v>
      </c>
      <c r="B14" s="1" t="s">
        <v>16</v>
      </c>
      <c r="C14" s="2" t="s">
        <v>2</v>
      </c>
      <c r="D14" s="6">
        <v>36</v>
      </c>
      <c r="E14" s="6">
        <v>32</v>
      </c>
      <c r="F14" s="8">
        <v>40</v>
      </c>
      <c r="G14" s="8"/>
      <c r="H14" s="7">
        <f t="shared" si="0"/>
        <v>108</v>
      </c>
      <c r="J14" s="18">
        <v>1</v>
      </c>
      <c r="K14" s="18">
        <v>150</v>
      </c>
      <c r="L14" s="17"/>
    </row>
    <row r="15" spans="1:12" ht="14.1" customHeight="1" x14ac:dyDescent="0.25">
      <c r="A15" s="6">
        <v>7</v>
      </c>
      <c r="B15" s="1" t="s">
        <v>23</v>
      </c>
      <c r="C15" s="2" t="s">
        <v>6</v>
      </c>
      <c r="D15" s="6">
        <v>45</v>
      </c>
      <c r="E15" s="6">
        <v>12</v>
      </c>
      <c r="F15" s="6">
        <v>50</v>
      </c>
      <c r="G15" s="8"/>
      <c r="H15" s="7">
        <f t="shared" si="0"/>
        <v>107</v>
      </c>
      <c r="J15" s="17">
        <v>2</v>
      </c>
      <c r="K15" s="93">
        <v>120</v>
      </c>
      <c r="L15" s="17"/>
    </row>
    <row r="16" spans="1:12" ht="14.1" customHeight="1" x14ac:dyDescent="0.2">
      <c r="A16" s="6">
        <v>8</v>
      </c>
      <c r="B16" s="1" t="s">
        <v>20</v>
      </c>
      <c r="C16" s="2" t="s">
        <v>0</v>
      </c>
      <c r="D16" s="6"/>
      <c r="E16" s="6">
        <v>100</v>
      </c>
      <c r="F16" s="8"/>
      <c r="G16" s="8"/>
      <c r="H16" s="7">
        <f t="shared" si="0"/>
        <v>100</v>
      </c>
      <c r="J16" s="17">
        <v>3</v>
      </c>
      <c r="K16" s="17">
        <v>105</v>
      </c>
      <c r="L16" s="17"/>
    </row>
    <row r="17" spans="1:12" ht="14.1" customHeight="1" x14ac:dyDescent="0.2">
      <c r="A17" s="6">
        <v>9</v>
      </c>
      <c r="B17" s="1" t="s">
        <v>31</v>
      </c>
      <c r="C17" s="2" t="s">
        <v>0</v>
      </c>
      <c r="D17" s="6">
        <v>18</v>
      </c>
      <c r="E17" s="8">
        <v>36</v>
      </c>
      <c r="F17" s="8">
        <v>36</v>
      </c>
      <c r="G17" s="8"/>
      <c r="H17" s="7">
        <f t="shared" si="0"/>
        <v>90</v>
      </c>
      <c r="J17" s="17">
        <v>4</v>
      </c>
      <c r="K17" s="17">
        <v>90</v>
      </c>
      <c r="L17" s="17"/>
    </row>
    <row r="18" spans="1:12" ht="14.1" customHeight="1" x14ac:dyDescent="0.2">
      <c r="A18" s="6">
        <v>10</v>
      </c>
      <c r="B18" s="1" t="s">
        <v>36</v>
      </c>
      <c r="C18" s="2" t="s">
        <v>5</v>
      </c>
      <c r="D18" s="6"/>
      <c r="E18" s="6"/>
      <c r="F18" s="6">
        <v>16</v>
      </c>
      <c r="G18" s="75">
        <v>68</v>
      </c>
      <c r="H18" s="7">
        <f t="shared" si="0"/>
        <v>84</v>
      </c>
      <c r="J18" s="17">
        <v>5</v>
      </c>
      <c r="K18" s="17">
        <v>75</v>
      </c>
      <c r="L18" s="17"/>
    </row>
    <row r="19" spans="1:12" ht="14.1" customHeight="1" x14ac:dyDescent="0.2">
      <c r="A19" s="6">
        <v>11</v>
      </c>
      <c r="B19" s="1" t="s">
        <v>24</v>
      </c>
      <c r="C19" s="2" t="s">
        <v>2</v>
      </c>
      <c r="D19" s="6"/>
      <c r="E19" s="6"/>
      <c r="F19" s="8">
        <v>28</v>
      </c>
      <c r="G19" s="75">
        <v>54</v>
      </c>
      <c r="H19" s="7">
        <f t="shared" si="0"/>
        <v>82</v>
      </c>
      <c r="J19" s="17">
        <v>6</v>
      </c>
      <c r="K19" s="74">
        <v>68</v>
      </c>
      <c r="L19" s="17"/>
    </row>
    <row r="20" spans="1:12" ht="14.1" customHeight="1" x14ac:dyDescent="0.2">
      <c r="A20" s="6">
        <v>12</v>
      </c>
      <c r="B20" s="1" t="s">
        <v>22</v>
      </c>
      <c r="C20" s="2" t="s">
        <v>6</v>
      </c>
      <c r="D20" s="6"/>
      <c r="E20" s="6">
        <v>80</v>
      </c>
      <c r="F20" s="6"/>
      <c r="G20" s="8"/>
      <c r="H20" s="7">
        <f t="shared" si="0"/>
        <v>80</v>
      </c>
      <c r="J20" s="17">
        <v>7</v>
      </c>
      <c r="K20" s="17">
        <v>60</v>
      </c>
      <c r="L20" s="17"/>
    </row>
    <row r="21" spans="1:12" ht="14.1" customHeight="1" x14ac:dyDescent="0.2">
      <c r="A21" s="6"/>
      <c r="B21" s="1" t="s">
        <v>7</v>
      </c>
      <c r="C21" s="2" t="s">
        <v>0</v>
      </c>
      <c r="D21" s="6">
        <v>80</v>
      </c>
      <c r="E21" s="6"/>
      <c r="F21" s="8"/>
      <c r="G21" s="8"/>
      <c r="H21" s="7">
        <f t="shared" si="0"/>
        <v>80</v>
      </c>
      <c r="J21" s="17">
        <v>8</v>
      </c>
      <c r="K21" s="76">
        <v>54</v>
      </c>
      <c r="L21" s="17"/>
    </row>
    <row r="22" spans="1:12" ht="14.1" customHeight="1" x14ac:dyDescent="0.2">
      <c r="A22" s="6"/>
      <c r="B22" s="1" t="s">
        <v>25</v>
      </c>
      <c r="C22" s="2" t="s">
        <v>5</v>
      </c>
      <c r="D22" s="6">
        <v>40</v>
      </c>
      <c r="E22" s="6">
        <v>40</v>
      </c>
      <c r="F22" s="8"/>
      <c r="G22" s="8"/>
      <c r="H22" s="7">
        <f t="shared" si="0"/>
        <v>80</v>
      </c>
      <c r="J22" s="17">
        <v>9</v>
      </c>
      <c r="K22" s="17">
        <v>48</v>
      </c>
      <c r="L22" s="17"/>
    </row>
    <row r="23" spans="1:12" ht="14.1" customHeight="1" x14ac:dyDescent="0.2">
      <c r="A23" s="6">
        <v>15</v>
      </c>
      <c r="B23" s="1" t="s">
        <v>26</v>
      </c>
      <c r="C23" s="2" t="s">
        <v>5</v>
      </c>
      <c r="D23" s="6"/>
      <c r="E23" s="6"/>
      <c r="F23" s="6">
        <v>18</v>
      </c>
      <c r="G23" s="75">
        <v>60</v>
      </c>
      <c r="H23" s="7">
        <f t="shared" si="0"/>
        <v>78</v>
      </c>
      <c r="J23" s="17">
        <v>10</v>
      </c>
      <c r="K23" s="75">
        <v>42</v>
      </c>
      <c r="L23" s="17"/>
    </row>
    <row r="24" spans="1:12" ht="14.1" customHeight="1" x14ac:dyDescent="0.2">
      <c r="A24" s="6">
        <v>16</v>
      </c>
      <c r="B24" s="1" t="s">
        <v>33</v>
      </c>
      <c r="C24" s="2" t="s">
        <v>0</v>
      </c>
      <c r="D24" s="6">
        <v>70</v>
      </c>
      <c r="E24" s="6"/>
      <c r="F24" s="6"/>
      <c r="G24" s="8"/>
      <c r="H24" s="7">
        <f t="shared" si="0"/>
        <v>70</v>
      </c>
      <c r="J24" s="17">
        <v>11</v>
      </c>
      <c r="K24" s="17">
        <v>36</v>
      </c>
      <c r="L24" s="17"/>
    </row>
    <row r="25" spans="1:12" ht="14.1" customHeight="1" x14ac:dyDescent="0.2">
      <c r="A25" s="6">
        <v>17</v>
      </c>
      <c r="B25" s="1" t="s">
        <v>15</v>
      </c>
      <c r="C25" s="2" t="s">
        <v>8</v>
      </c>
      <c r="D25" s="6">
        <v>24</v>
      </c>
      <c r="E25" s="6">
        <v>28</v>
      </c>
      <c r="F25" s="8"/>
      <c r="G25" s="8"/>
      <c r="H25" s="7">
        <f t="shared" si="0"/>
        <v>52</v>
      </c>
      <c r="J25" s="17">
        <v>12</v>
      </c>
      <c r="K25" s="75">
        <v>32</v>
      </c>
      <c r="L25" s="17"/>
    </row>
    <row r="26" spans="1:12" ht="14.1" customHeight="1" x14ac:dyDescent="0.2">
      <c r="A26" s="6">
        <v>18</v>
      </c>
      <c r="B26" s="1" t="s">
        <v>34</v>
      </c>
      <c r="C26" s="3" t="s">
        <v>9</v>
      </c>
      <c r="D26" s="8"/>
      <c r="E26" s="6">
        <v>50</v>
      </c>
      <c r="F26" s="6"/>
      <c r="G26" s="8"/>
      <c r="H26" s="7">
        <f t="shared" si="0"/>
        <v>50</v>
      </c>
      <c r="J26" s="17">
        <v>13</v>
      </c>
      <c r="K26" s="17">
        <v>27</v>
      </c>
      <c r="L26" s="17"/>
    </row>
    <row r="27" spans="1:12" ht="14.1" customHeight="1" x14ac:dyDescent="0.2">
      <c r="A27" s="6">
        <v>19</v>
      </c>
      <c r="B27" s="1" t="s">
        <v>17</v>
      </c>
      <c r="C27" s="2" t="s">
        <v>2</v>
      </c>
      <c r="D27" s="6">
        <v>12</v>
      </c>
      <c r="E27" s="6">
        <v>10</v>
      </c>
      <c r="F27" s="8">
        <v>24</v>
      </c>
      <c r="G27" s="8"/>
      <c r="H27" s="7">
        <f t="shared" si="0"/>
        <v>46</v>
      </c>
      <c r="J27" s="17">
        <v>14</v>
      </c>
      <c r="K27" s="17">
        <v>24</v>
      </c>
      <c r="L27" s="17"/>
    </row>
    <row r="28" spans="1:12" ht="14.1" customHeight="1" x14ac:dyDescent="0.2">
      <c r="A28" s="6">
        <v>20</v>
      </c>
      <c r="B28" s="1" t="s">
        <v>35</v>
      </c>
      <c r="C28" s="2" t="s">
        <v>8</v>
      </c>
      <c r="D28" s="6"/>
      <c r="E28" s="6">
        <v>5</v>
      </c>
      <c r="F28" s="6">
        <v>32</v>
      </c>
      <c r="G28" s="8"/>
      <c r="H28" s="7">
        <f t="shared" si="0"/>
        <v>37</v>
      </c>
      <c r="J28" s="17">
        <v>15</v>
      </c>
      <c r="K28" s="75">
        <v>21</v>
      </c>
      <c r="L28" s="17"/>
    </row>
    <row r="29" spans="1:12" ht="14.1" customHeight="1" x14ac:dyDescent="0.2">
      <c r="A29" s="6"/>
      <c r="B29" s="1" t="s">
        <v>11</v>
      </c>
      <c r="C29" s="2" t="s">
        <v>4</v>
      </c>
      <c r="D29" s="6">
        <v>10</v>
      </c>
      <c r="E29" s="8">
        <v>6</v>
      </c>
      <c r="F29" s="8">
        <v>21</v>
      </c>
      <c r="G29" s="88"/>
      <c r="H29" s="7">
        <f t="shared" si="0"/>
        <v>37</v>
      </c>
      <c r="J29" s="17">
        <v>16</v>
      </c>
      <c r="K29" s="75">
        <v>18</v>
      </c>
      <c r="L29" s="17"/>
    </row>
    <row r="30" spans="1:12" ht="14.1" customHeight="1" x14ac:dyDescent="0.2">
      <c r="A30" s="6">
        <v>22</v>
      </c>
      <c r="B30" s="1" t="s">
        <v>13</v>
      </c>
      <c r="C30" s="2" t="s">
        <v>3</v>
      </c>
      <c r="D30" s="6">
        <v>28</v>
      </c>
      <c r="E30" s="6">
        <v>8</v>
      </c>
      <c r="F30" s="6"/>
      <c r="G30" s="8"/>
      <c r="H30" s="7">
        <f t="shared" si="0"/>
        <v>36</v>
      </c>
      <c r="J30" s="17">
        <v>17</v>
      </c>
      <c r="K30" s="75">
        <v>15</v>
      </c>
      <c r="L30" s="17"/>
    </row>
    <row r="31" spans="1:12" ht="14.1" customHeight="1" x14ac:dyDescent="0.2">
      <c r="A31" s="6">
        <v>22</v>
      </c>
      <c r="B31" s="1" t="s">
        <v>28</v>
      </c>
      <c r="C31" s="2" t="s">
        <v>0</v>
      </c>
      <c r="D31" s="6">
        <v>14</v>
      </c>
      <c r="E31" s="6">
        <v>18</v>
      </c>
      <c r="F31" s="6"/>
      <c r="G31" s="8"/>
      <c r="H31" s="7">
        <f t="shared" si="0"/>
        <v>32</v>
      </c>
      <c r="J31" s="17">
        <v>18</v>
      </c>
      <c r="K31" s="17">
        <v>12</v>
      </c>
      <c r="L31" s="17"/>
    </row>
    <row r="32" spans="1:12" ht="14.1" customHeight="1" x14ac:dyDescent="0.2">
      <c r="A32" s="6">
        <v>22</v>
      </c>
      <c r="B32" s="1" t="s">
        <v>27</v>
      </c>
      <c r="C32" s="2" t="s">
        <v>9</v>
      </c>
      <c r="D32" s="6">
        <v>21</v>
      </c>
      <c r="E32" s="8">
        <v>4</v>
      </c>
      <c r="F32" s="8"/>
      <c r="G32" s="89"/>
      <c r="H32" s="7">
        <f t="shared" si="0"/>
        <v>25</v>
      </c>
      <c r="J32" s="17">
        <v>19</v>
      </c>
      <c r="K32" s="17">
        <v>9</v>
      </c>
      <c r="L32" s="17"/>
    </row>
    <row r="33" spans="1:12" ht="15" x14ac:dyDescent="0.2">
      <c r="A33" s="6">
        <v>22</v>
      </c>
      <c r="B33" s="1" t="s">
        <v>1</v>
      </c>
      <c r="C33" s="2" t="s">
        <v>0</v>
      </c>
      <c r="D33" s="6"/>
      <c r="E33" s="6">
        <v>24</v>
      </c>
      <c r="F33" s="8"/>
      <c r="G33" s="87"/>
      <c r="H33" s="7">
        <f t="shared" si="0"/>
        <v>24</v>
      </c>
      <c r="J33" s="17">
        <v>20</v>
      </c>
      <c r="K33" s="17">
        <v>8</v>
      </c>
      <c r="L33" s="17"/>
    </row>
    <row r="34" spans="1:12" ht="15" x14ac:dyDescent="0.2">
      <c r="A34" s="6">
        <v>22</v>
      </c>
      <c r="B34" s="1" t="s">
        <v>10</v>
      </c>
      <c r="C34" s="2" t="s">
        <v>0</v>
      </c>
      <c r="D34" s="8">
        <v>16</v>
      </c>
      <c r="E34" s="6"/>
      <c r="F34" s="6"/>
      <c r="G34" s="8"/>
      <c r="H34" s="7">
        <f t="shared" si="0"/>
        <v>16</v>
      </c>
      <c r="J34" s="17">
        <v>21</v>
      </c>
      <c r="K34" s="94">
        <v>6</v>
      </c>
      <c r="L34" s="17"/>
    </row>
    <row r="35" spans="1:12" ht="15" x14ac:dyDescent="0.2">
      <c r="A35" s="6">
        <v>22</v>
      </c>
      <c r="B35" s="1" t="s">
        <v>29</v>
      </c>
      <c r="C35" s="2" t="s">
        <v>4</v>
      </c>
      <c r="D35" s="6"/>
      <c r="E35" s="8">
        <v>14</v>
      </c>
      <c r="F35" s="6"/>
      <c r="G35" s="8"/>
      <c r="H35" s="7">
        <f t="shared" si="0"/>
        <v>14</v>
      </c>
      <c r="J35" s="17">
        <v>22</v>
      </c>
      <c r="K35" s="94">
        <v>5</v>
      </c>
      <c r="L35" s="17"/>
    </row>
    <row r="36" spans="1:12" ht="15" x14ac:dyDescent="0.2">
      <c r="A36" s="6">
        <v>22</v>
      </c>
      <c r="B36" s="1" t="s">
        <v>12</v>
      </c>
      <c r="C36" s="2" t="s">
        <v>8</v>
      </c>
      <c r="D36" s="6">
        <v>8</v>
      </c>
      <c r="E36" s="6">
        <v>2</v>
      </c>
      <c r="F36" s="8"/>
      <c r="G36" s="8"/>
      <c r="H36" s="7">
        <f t="shared" si="0"/>
        <v>10</v>
      </c>
      <c r="J36" s="17">
        <v>23</v>
      </c>
      <c r="K36" s="94">
        <v>3</v>
      </c>
      <c r="L36" s="17"/>
    </row>
    <row r="37" spans="1:12" ht="15" x14ac:dyDescent="0.2">
      <c r="A37" s="6">
        <v>22</v>
      </c>
      <c r="B37" s="1" t="s">
        <v>18</v>
      </c>
      <c r="C37" s="2" t="s">
        <v>8</v>
      </c>
      <c r="D37" s="6">
        <v>6</v>
      </c>
      <c r="E37" s="8"/>
      <c r="F37" s="6"/>
      <c r="G37" s="8"/>
      <c r="H37" s="7">
        <f t="shared" si="0"/>
        <v>6</v>
      </c>
      <c r="J37" s="17">
        <v>24</v>
      </c>
      <c r="K37" s="94">
        <v>2</v>
      </c>
      <c r="L37" s="17"/>
    </row>
    <row r="38" spans="1:12" ht="15" x14ac:dyDescent="0.2">
      <c r="A38" s="6">
        <v>28</v>
      </c>
      <c r="B38" s="1" t="s">
        <v>37</v>
      </c>
      <c r="C38" s="2" t="s">
        <v>9</v>
      </c>
      <c r="D38" s="8"/>
      <c r="E38" s="8">
        <v>3</v>
      </c>
      <c r="F38" s="6"/>
      <c r="G38" s="8"/>
      <c r="H38" s="7">
        <f t="shared" si="0"/>
        <v>3</v>
      </c>
    </row>
  </sheetData>
  <sortState ref="A10:H38">
    <sortCondition descending="1" ref="H10:H38"/>
  </sortState>
  <mergeCells count="5">
    <mergeCell ref="B6:G6"/>
    <mergeCell ref="A1:H1"/>
    <mergeCell ref="B2:G2"/>
    <mergeCell ref="B3:G3"/>
    <mergeCell ref="C5:G5"/>
  </mergeCells>
  <pageMargins left="0.25" right="0.25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500mdames</vt:lpstr>
      <vt:lpstr>1000mdames</vt:lpstr>
      <vt:lpstr>1500mdames</vt:lpstr>
      <vt:lpstr>3000mdames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</dc:creator>
  <cp:lastModifiedBy>KNSB</cp:lastModifiedBy>
  <cp:lastPrinted>2017-03-12T18:26:28Z</cp:lastPrinted>
  <dcterms:created xsi:type="dcterms:W3CDTF">2017-03-08T16:42:42Z</dcterms:created>
  <dcterms:modified xsi:type="dcterms:W3CDTF">2017-03-12T18:28:58Z</dcterms:modified>
</cp:coreProperties>
</file>