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\Documents\Shorttrack\Seizoen 2024-25\24-12-08 Selectiewedstrijd EYOF\"/>
    </mc:Choice>
  </mc:AlternateContent>
  <xr:revisionPtr revIDLastSave="0" documentId="13_ncr:1_{0C82B490-7127-43E0-9A8C-69FC605FFC29}" xr6:coauthVersionLast="47" xr6:coauthVersionMax="47" xr10:uidLastSave="{00000000-0000-0000-0000-000000000000}"/>
  <bookViews>
    <workbookView xWindow="-108" yWindow="-108" windowWidth="23256" windowHeight="12456" activeTab="3" xr2:uid="{FF2FB3FC-FF97-4B73-BBFA-C8C387D3D780}"/>
  </bookViews>
  <sheets>
    <sheet name="Vrouwen 1000m" sheetId="1" r:id="rId1"/>
    <sheet name="Vrouwen 500m" sheetId="2" r:id="rId2"/>
    <sheet name="Mannen 1000M" sheetId="3" r:id="rId3"/>
    <sheet name="Mannen 500m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K10" i="1"/>
  <c r="K9" i="1"/>
  <c r="K8" i="1"/>
  <c r="K7" i="1"/>
  <c r="K6" i="1"/>
  <c r="K5" i="1"/>
  <c r="K3" i="1"/>
  <c r="K4" i="1"/>
  <c r="K2" i="1"/>
  <c r="K10" i="4"/>
  <c r="J10" i="4"/>
  <c r="K8" i="4"/>
  <c r="J8" i="4"/>
  <c r="K9" i="4"/>
  <c r="J9" i="4"/>
  <c r="K7" i="4"/>
  <c r="J7" i="4"/>
  <c r="K5" i="4"/>
  <c r="J5" i="4"/>
  <c r="K6" i="4"/>
  <c r="J6" i="4"/>
  <c r="K4" i="4"/>
  <c r="J4" i="4"/>
  <c r="K3" i="4"/>
  <c r="J3" i="4"/>
  <c r="K2" i="4"/>
  <c r="J2" i="4"/>
  <c r="K10" i="3"/>
  <c r="J10" i="3"/>
  <c r="K9" i="3"/>
  <c r="J9" i="3"/>
  <c r="K8" i="3"/>
  <c r="J8" i="3"/>
  <c r="K5" i="3"/>
  <c r="J5" i="3"/>
  <c r="K7" i="3"/>
  <c r="J7" i="3"/>
  <c r="K6" i="3"/>
  <c r="J6" i="3"/>
  <c r="K4" i="3"/>
  <c r="J4" i="3"/>
  <c r="K2" i="3"/>
  <c r="J2" i="3"/>
  <c r="K3" i="3"/>
  <c r="J3" i="3"/>
  <c r="K11" i="2"/>
  <c r="J11" i="2"/>
  <c r="K5" i="2"/>
  <c r="J5" i="2"/>
  <c r="K10" i="2"/>
  <c r="J10" i="2"/>
  <c r="K7" i="2"/>
  <c r="J7" i="2"/>
  <c r="K9" i="2"/>
  <c r="J9" i="2"/>
  <c r="K8" i="2"/>
  <c r="J8" i="2"/>
  <c r="K2" i="2"/>
  <c r="J2" i="2"/>
  <c r="K6" i="2"/>
  <c r="J6" i="2"/>
  <c r="K4" i="2"/>
  <c r="J4" i="2"/>
  <c r="K3" i="2"/>
  <c r="J3" i="2"/>
  <c r="L11" i="1"/>
  <c r="L9" i="1"/>
  <c r="L10" i="1"/>
  <c r="L8" i="1"/>
  <c r="L7" i="1"/>
  <c r="L5" i="1"/>
  <c r="L6" i="1"/>
  <c r="L2" i="1"/>
  <c r="L4" i="1"/>
  <c r="L3" i="1"/>
</calcChain>
</file>

<file path=xl/sharedStrings.xml><?xml version="1.0" encoding="utf-8"?>
<sst xmlns="http://schemas.openxmlformats.org/spreadsheetml/2006/main" count="153" uniqueCount="73">
  <si>
    <t>2.</t>
  </si>
  <si>
    <t>Jelka VAN KRANENBURG</t>
  </si>
  <si>
    <t>  IJA</t>
  </si>
  <si>
    <t>1:04.724</t>
  </si>
  <si>
    <t>3.</t>
  </si>
  <si>
    <t>Fleur ALKEMADE</t>
  </si>
  <si>
    <t>  IJVZ</t>
  </si>
  <si>
    <t>1:04.771</t>
  </si>
  <si>
    <t>6.</t>
  </si>
  <si>
    <t>Femke VENEMA</t>
  </si>
  <si>
    <t>  RTCM</t>
  </si>
  <si>
    <t>1:05.039</t>
  </si>
  <si>
    <t>4.</t>
  </si>
  <si>
    <t>Djoeke SCHMITZ</t>
  </si>
  <si>
    <t>  SCT</t>
  </si>
  <si>
    <t>1:04.800</t>
  </si>
  <si>
    <t>7.</t>
  </si>
  <si>
    <t>Sara VAN DE POL</t>
  </si>
  <si>
    <t>1:05.743</t>
  </si>
  <si>
    <t>1.</t>
  </si>
  <si>
    <t>Janna Wietske VAN DER ENDE</t>
  </si>
  <si>
    <t>  TRL</t>
  </si>
  <si>
    <t>1:04.339</t>
  </si>
  <si>
    <t>5.</t>
  </si>
  <si>
    <t>Tamar KOOLWIJK</t>
  </si>
  <si>
    <t>  DKIJV</t>
  </si>
  <si>
    <t>1:04.938</t>
  </si>
  <si>
    <t>9.</t>
  </si>
  <si>
    <t>Yteke SOEPBOER</t>
  </si>
  <si>
    <t>1:06.095</t>
  </si>
  <si>
    <t>8.</t>
  </si>
  <si>
    <t>Lise DIJKSTRA</t>
  </si>
  <si>
    <t>1:05.938</t>
  </si>
  <si>
    <t>10.</t>
  </si>
  <si>
    <t>Amber VAN DER HEIDE</t>
  </si>
  <si>
    <t>1:06.573</t>
  </si>
  <si>
    <t>500M</t>
  </si>
  <si>
    <t>TT666</t>
  </si>
  <si>
    <t>1000M</t>
  </si>
  <si>
    <t>Klassement</t>
  </si>
  <si>
    <t>TT333</t>
  </si>
  <si>
    <t>Jesper SCHMITZ</t>
  </si>
  <si>
    <t>  KTTN</t>
  </si>
  <si>
    <t>Stan DE GRAAF</t>
  </si>
  <si>
    <t>  IHCL</t>
  </si>
  <si>
    <t>1:01.379</t>
  </si>
  <si>
    <t>Kebba NJIE</t>
  </si>
  <si>
    <t>Christiano DELGADO</t>
  </si>
  <si>
    <t>1:01.724</t>
  </si>
  <si>
    <t>Stian VAN ETTEN</t>
  </si>
  <si>
    <t>1:02.008</t>
  </si>
  <si>
    <t>Naud SCHEEPSTRA</t>
  </si>
  <si>
    <t>P</t>
  </si>
  <si>
    <t>Jurre NAUTA</t>
  </si>
  <si>
    <t>1:01.923</t>
  </si>
  <si>
    <t>Senne VAN DE REST</t>
  </si>
  <si>
    <t>  STB</t>
  </si>
  <si>
    <t>1:03.733</t>
  </si>
  <si>
    <t>Mathieu VAN DER HORST</t>
  </si>
  <si>
    <t>  HVHW</t>
  </si>
  <si>
    <t>1:02.498</t>
  </si>
  <si>
    <t>1000m</t>
  </si>
  <si>
    <t>500m</t>
  </si>
  <si>
    <t>1.38.616</t>
  </si>
  <si>
    <t>1.38.703</t>
  </si>
  <si>
    <t>1.38.918</t>
  </si>
  <si>
    <t>1.38.959</t>
  </si>
  <si>
    <t>1.42.513</t>
  </si>
  <si>
    <t>1.42.848</t>
  </si>
  <si>
    <t>1.45.487</t>
  </si>
  <si>
    <t>1.46.595</t>
  </si>
  <si>
    <t>1.49.052</t>
  </si>
  <si>
    <t>1.52.238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</si>
</sst>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A0798-61FF-457E-8A66-EBD17643D0F0}">
  <dimension ref="A1:L11"/>
  <sheetViews>
    <sheetView workbookViewId="0">
      <selection activeCell="J19" sqref="J19"/>
    </sheetView>
  </sheetViews>
  <sheetFormatPr defaultRowHeight="14.4" x14ac:dyDescent="0.3"/>
  <cols>
    <col min="3" max="3" width="26.33203125" customWidth="1"/>
  </cols>
  <sheetData>
    <row r="1" spans="1:12" x14ac:dyDescent="0.3">
      <c r="F1" t="s">
        <v>37</v>
      </c>
      <c r="I1" t="s">
        <v>38</v>
      </c>
      <c r="K1" t="s">
        <v>39</v>
      </c>
    </row>
    <row r="2" spans="1:12" x14ac:dyDescent="0.3">
      <c r="A2" t="s">
        <v>19</v>
      </c>
      <c r="B2">
        <v>248</v>
      </c>
      <c r="C2" t="s">
        <v>5</v>
      </c>
      <c r="D2" t="s">
        <v>6</v>
      </c>
      <c r="E2" t="s">
        <v>7</v>
      </c>
      <c r="F2">
        <v>13</v>
      </c>
      <c r="G2">
        <v>3</v>
      </c>
      <c r="H2" t="s">
        <v>63</v>
      </c>
      <c r="I2">
        <v>34</v>
      </c>
      <c r="J2">
        <v>1</v>
      </c>
      <c r="K2">
        <f>SUM(F2+I2)</f>
        <v>47</v>
      </c>
      <c r="L2">
        <f>SUM(G2+J2)</f>
        <v>4</v>
      </c>
    </row>
    <row r="3" spans="1:12" x14ac:dyDescent="0.3">
      <c r="A3" t="s">
        <v>0</v>
      </c>
      <c r="B3">
        <v>192</v>
      </c>
      <c r="C3" t="s">
        <v>20</v>
      </c>
      <c r="D3" t="s">
        <v>21</v>
      </c>
      <c r="E3" t="s">
        <v>22</v>
      </c>
      <c r="F3">
        <v>34</v>
      </c>
      <c r="G3">
        <v>1</v>
      </c>
      <c r="H3" t="s">
        <v>67</v>
      </c>
      <c r="I3">
        <v>13</v>
      </c>
      <c r="J3">
        <v>3</v>
      </c>
      <c r="K3">
        <f>SUM(F3+I3)</f>
        <v>47</v>
      </c>
      <c r="L3">
        <f>SUM(G3+J3)</f>
        <v>4</v>
      </c>
    </row>
    <row r="4" spans="1:12" x14ac:dyDescent="0.3">
      <c r="A4" t="s">
        <v>4</v>
      </c>
      <c r="B4">
        <v>259</v>
      </c>
      <c r="C4" t="s">
        <v>1</v>
      </c>
      <c r="D4" t="s">
        <v>2</v>
      </c>
      <c r="E4" t="s">
        <v>3</v>
      </c>
      <c r="F4">
        <v>21</v>
      </c>
      <c r="G4">
        <v>2</v>
      </c>
      <c r="H4" t="s">
        <v>64</v>
      </c>
      <c r="I4">
        <v>21</v>
      </c>
      <c r="J4">
        <v>2</v>
      </c>
      <c r="K4">
        <f>SUM(F4+I4)</f>
        <v>42</v>
      </c>
      <c r="L4">
        <f>SUM(G4+J4)</f>
        <v>4</v>
      </c>
    </row>
    <row r="5" spans="1:12" x14ac:dyDescent="0.3">
      <c r="A5" t="s">
        <v>12</v>
      </c>
      <c r="B5">
        <v>127</v>
      </c>
      <c r="C5" t="s">
        <v>24</v>
      </c>
      <c r="D5" t="s">
        <v>25</v>
      </c>
      <c r="E5" t="s">
        <v>26</v>
      </c>
      <c r="F5">
        <v>5</v>
      </c>
      <c r="G5">
        <v>5</v>
      </c>
      <c r="H5" t="s">
        <v>69</v>
      </c>
      <c r="I5">
        <v>8</v>
      </c>
      <c r="J5">
        <v>4</v>
      </c>
      <c r="K5">
        <f>SUM(F5+I5)</f>
        <v>13</v>
      </c>
      <c r="L5">
        <f>SUM(G5+J5)</f>
        <v>9</v>
      </c>
    </row>
    <row r="6" spans="1:12" x14ac:dyDescent="0.3">
      <c r="A6" t="s">
        <v>23</v>
      </c>
      <c r="B6">
        <v>205</v>
      </c>
      <c r="C6" t="s">
        <v>13</v>
      </c>
      <c r="D6" t="s">
        <v>14</v>
      </c>
      <c r="E6" t="s">
        <v>15</v>
      </c>
      <c r="F6">
        <v>8</v>
      </c>
      <c r="G6">
        <v>4</v>
      </c>
      <c r="H6" t="s">
        <v>72</v>
      </c>
      <c r="I6">
        <v>3</v>
      </c>
      <c r="J6">
        <v>6</v>
      </c>
      <c r="K6">
        <f>SUM(F6+I6)</f>
        <v>11</v>
      </c>
      <c r="L6">
        <f>SUM(G6+J6)</f>
        <v>10</v>
      </c>
    </row>
    <row r="7" spans="1:12" x14ac:dyDescent="0.3">
      <c r="A7" t="s">
        <v>8</v>
      </c>
      <c r="B7">
        <v>60</v>
      </c>
      <c r="C7" t="s">
        <v>9</v>
      </c>
      <c r="D7" t="s">
        <v>10</v>
      </c>
      <c r="E7" t="s">
        <v>11</v>
      </c>
      <c r="F7">
        <v>3</v>
      </c>
      <c r="G7">
        <v>6</v>
      </c>
      <c r="H7" t="s">
        <v>65</v>
      </c>
      <c r="I7">
        <v>5</v>
      </c>
      <c r="J7">
        <v>5</v>
      </c>
      <c r="K7">
        <f>SUM(F7+I7)</f>
        <v>8</v>
      </c>
      <c r="L7">
        <f>SUM(G7+J7)</f>
        <v>11</v>
      </c>
    </row>
    <row r="8" spans="1:12" x14ac:dyDescent="0.3">
      <c r="A8" t="s">
        <v>16</v>
      </c>
      <c r="B8">
        <v>184</v>
      </c>
      <c r="C8" t="s">
        <v>17</v>
      </c>
      <c r="D8" t="s">
        <v>14</v>
      </c>
      <c r="E8" t="s">
        <v>18</v>
      </c>
      <c r="F8">
        <v>2</v>
      </c>
      <c r="G8">
        <v>7</v>
      </c>
      <c r="H8" t="s">
        <v>68</v>
      </c>
      <c r="I8">
        <v>1</v>
      </c>
      <c r="J8">
        <v>8</v>
      </c>
      <c r="K8">
        <f>SUM(F8+I8)</f>
        <v>3</v>
      </c>
      <c r="L8">
        <f>SUM(G8+J8)</f>
        <v>15</v>
      </c>
    </row>
    <row r="9" spans="1:12" x14ac:dyDescent="0.3">
      <c r="A9" t="s">
        <v>30</v>
      </c>
      <c r="B9">
        <v>269</v>
      </c>
      <c r="C9" t="s">
        <v>28</v>
      </c>
      <c r="D9" t="s">
        <v>21</v>
      </c>
      <c r="E9" t="s">
        <v>29</v>
      </c>
      <c r="G9">
        <v>9</v>
      </c>
      <c r="H9" t="s">
        <v>70</v>
      </c>
      <c r="I9">
        <v>2</v>
      </c>
      <c r="J9">
        <v>7</v>
      </c>
      <c r="K9">
        <f>SUM(F9+I9)</f>
        <v>2</v>
      </c>
      <c r="L9">
        <f>SUM(G9+J9)</f>
        <v>16</v>
      </c>
    </row>
    <row r="10" spans="1:12" x14ac:dyDescent="0.3">
      <c r="A10" t="s">
        <v>27</v>
      </c>
      <c r="B10">
        <v>77</v>
      </c>
      <c r="C10" t="s">
        <v>31</v>
      </c>
      <c r="D10" t="s">
        <v>21</v>
      </c>
      <c r="E10" t="s">
        <v>32</v>
      </c>
      <c r="F10">
        <v>1</v>
      </c>
      <c r="G10">
        <v>8</v>
      </c>
      <c r="H10" t="s">
        <v>71</v>
      </c>
      <c r="J10">
        <v>10</v>
      </c>
      <c r="K10">
        <f>SUM(F10+I10)</f>
        <v>1</v>
      </c>
      <c r="L10">
        <f>SUM(G10+J10)</f>
        <v>18</v>
      </c>
    </row>
    <row r="11" spans="1:12" x14ac:dyDescent="0.3">
      <c r="A11" t="s">
        <v>33</v>
      </c>
      <c r="B11">
        <v>32</v>
      </c>
      <c r="C11" t="s">
        <v>34</v>
      </c>
      <c r="D11" t="s">
        <v>14</v>
      </c>
      <c r="E11" t="s">
        <v>35</v>
      </c>
      <c r="G11">
        <v>10</v>
      </c>
      <c r="H11" t="s">
        <v>66</v>
      </c>
      <c r="J11">
        <v>9</v>
      </c>
      <c r="K11">
        <f>SUM(F11+I11)</f>
        <v>0</v>
      </c>
      <c r="L11">
        <f>SUM(G11+J11)</f>
        <v>19</v>
      </c>
    </row>
  </sheetData>
  <sortState xmlns:xlrd2="http://schemas.microsoft.com/office/spreadsheetml/2017/richdata2" ref="B2:L11">
    <sortCondition descending="1" ref="K2:K11"/>
    <sortCondition ref="L2:L1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CA8B6-1024-4C50-A077-726E8E17767A}">
  <dimension ref="A1:K11"/>
  <sheetViews>
    <sheetView workbookViewId="0">
      <selection activeCell="P21" sqref="P21"/>
    </sheetView>
  </sheetViews>
  <sheetFormatPr defaultRowHeight="14.4" x14ac:dyDescent="0.3"/>
  <cols>
    <col min="3" max="3" width="26.44140625" customWidth="1"/>
  </cols>
  <sheetData>
    <row r="1" spans="1:11" x14ac:dyDescent="0.3">
      <c r="F1" t="s">
        <v>40</v>
      </c>
      <c r="H1" t="s">
        <v>36</v>
      </c>
      <c r="J1" t="s">
        <v>39</v>
      </c>
    </row>
    <row r="2" spans="1:11" x14ac:dyDescent="0.3">
      <c r="A2" t="s">
        <v>19</v>
      </c>
      <c r="B2">
        <v>205</v>
      </c>
      <c r="C2" t="s">
        <v>13</v>
      </c>
      <c r="D2" t="s">
        <v>14</v>
      </c>
      <c r="E2" s="1">
        <v>33012</v>
      </c>
      <c r="F2">
        <v>8</v>
      </c>
      <c r="G2">
        <v>4</v>
      </c>
      <c r="H2">
        <v>34</v>
      </c>
      <c r="I2">
        <v>1</v>
      </c>
      <c r="J2">
        <f>SUM(F2+H2)</f>
        <v>42</v>
      </c>
      <c r="K2">
        <f>SUM(G2+I2)</f>
        <v>5</v>
      </c>
    </row>
    <row r="3" spans="1:11" x14ac:dyDescent="0.3">
      <c r="A3" t="s">
        <v>0</v>
      </c>
      <c r="B3">
        <v>192</v>
      </c>
      <c r="C3" t="s">
        <v>20</v>
      </c>
      <c r="D3" t="s">
        <v>21</v>
      </c>
      <c r="E3" s="1">
        <v>32265</v>
      </c>
      <c r="F3">
        <v>34</v>
      </c>
      <c r="G3">
        <v>1</v>
      </c>
      <c r="H3">
        <v>5</v>
      </c>
      <c r="I3">
        <v>5</v>
      </c>
      <c r="J3">
        <f>SUM(F3+H3)</f>
        <v>39</v>
      </c>
      <c r="K3">
        <f>SUM(G3+I3)</f>
        <v>6</v>
      </c>
    </row>
    <row r="4" spans="1:11" x14ac:dyDescent="0.3">
      <c r="A4" t="s">
        <v>4</v>
      </c>
      <c r="B4">
        <v>248</v>
      </c>
      <c r="C4" t="s">
        <v>5</v>
      </c>
      <c r="D4" t="s">
        <v>6</v>
      </c>
      <c r="E4" s="1">
        <v>32600</v>
      </c>
      <c r="F4">
        <v>21</v>
      </c>
      <c r="G4">
        <v>2</v>
      </c>
      <c r="H4">
        <v>8</v>
      </c>
      <c r="I4">
        <v>4</v>
      </c>
      <c r="J4">
        <f>SUM(F4+H4)</f>
        <v>29</v>
      </c>
      <c r="K4">
        <f>SUM(G4+I4)</f>
        <v>6</v>
      </c>
    </row>
    <row r="5" spans="1:11" x14ac:dyDescent="0.3">
      <c r="A5" t="s">
        <v>12</v>
      </c>
      <c r="B5">
        <v>259</v>
      </c>
      <c r="C5" t="s">
        <v>1</v>
      </c>
      <c r="D5" t="s">
        <v>2</v>
      </c>
      <c r="E5" s="1">
        <v>33931</v>
      </c>
      <c r="G5">
        <v>9</v>
      </c>
      <c r="H5">
        <v>21</v>
      </c>
      <c r="I5">
        <v>2</v>
      </c>
      <c r="J5">
        <f>SUM(F5+H5)</f>
        <v>21</v>
      </c>
      <c r="K5">
        <f>SUM(G5+I5)</f>
        <v>11</v>
      </c>
    </row>
    <row r="6" spans="1:11" x14ac:dyDescent="0.3">
      <c r="A6" t="s">
        <v>23</v>
      </c>
      <c r="B6">
        <v>127</v>
      </c>
      <c r="C6" t="s">
        <v>24</v>
      </c>
      <c r="D6" t="s">
        <v>25</v>
      </c>
      <c r="E6" s="1">
        <v>32909</v>
      </c>
      <c r="F6">
        <v>13</v>
      </c>
      <c r="G6">
        <v>3</v>
      </c>
      <c r="H6">
        <v>3</v>
      </c>
      <c r="I6">
        <v>6</v>
      </c>
      <c r="J6">
        <f>SUM(F6+H6)</f>
        <v>16</v>
      </c>
      <c r="K6">
        <f>SUM(G6+I6)</f>
        <v>9</v>
      </c>
    </row>
    <row r="7" spans="1:11" x14ac:dyDescent="0.3">
      <c r="A7" t="s">
        <v>8</v>
      </c>
      <c r="B7">
        <v>269</v>
      </c>
      <c r="C7" t="s">
        <v>28</v>
      </c>
      <c r="D7" t="s">
        <v>21</v>
      </c>
      <c r="E7" s="1">
        <v>33479</v>
      </c>
      <c r="F7">
        <v>2</v>
      </c>
      <c r="G7">
        <v>7</v>
      </c>
      <c r="H7">
        <v>13</v>
      </c>
      <c r="I7">
        <v>3</v>
      </c>
      <c r="J7">
        <f>SUM(F7+H7)</f>
        <v>15</v>
      </c>
      <c r="K7">
        <f>SUM(G7+I7)</f>
        <v>10</v>
      </c>
    </row>
    <row r="8" spans="1:11" x14ac:dyDescent="0.3">
      <c r="A8" t="s">
        <v>16</v>
      </c>
      <c r="B8">
        <v>60</v>
      </c>
      <c r="C8" t="s">
        <v>9</v>
      </c>
      <c r="D8" t="s">
        <v>10</v>
      </c>
      <c r="E8" s="1">
        <v>33042</v>
      </c>
      <c r="F8">
        <v>5</v>
      </c>
      <c r="G8">
        <v>5</v>
      </c>
      <c r="I8">
        <v>9</v>
      </c>
      <c r="J8">
        <f>SUM(F8+H8)</f>
        <v>5</v>
      </c>
      <c r="K8">
        <f>SUM(G8+I8)</f>
        <v>14</v>
      </c>
    </row>
    <row r="9" spans="1:11" x14ac:dyDescent="0.3">
      <c r="A9" t="s">
        <v>30</v>
      </c>
      <c r="B9">
        <v>77</v>
      </c>
      <c r="C9" t="s">
        <v>31</v>
      </c>
      <c r="D9" t="s">
        <v>21</v>
      </c>
      <c r="E9" s="1">
        <v>33194</v>
      </c>
      <c r="F9">
        <v>3</v>
      </c>
      <c r="G9">
        <v>6</v>
      </c>
      <c r="I9">
        <v>9</v>
      </c>
      <c r="J9">
        <f>SUM(F9+H9)</f>
        <v>3</v>
      </c>
      <c r="K9">
        <f>SUM(G9+I9)</f>
        <v>15</v>
      </c>
    </row>
    <row r="10" spans="1:11" x14ac:dyDescent="0.3">
      <c r="A10" t="s">
        <v>27</v>
      </c>
      <c r="B10">
        <v>32</v>
      </c>
      <c r="C10" t="s">
        <v>34</v>
      </c>
      <c r="D10" t="s">
        <v>14</v>
      </c>
      <c r="E10" s="1">
        <v>33496</v>
      </c>
      <c r="F10">
        <v>1</v>
      </c>
      <c r="G10">
        <v>8</v>
      </c>
      <c r="H10">
        <v>1</v>
      </c>
      <c r="I10">
        <v>8</v>
      </c>
      <c r="J10">
        <f>SUM(F10+H10)</f>
        <v>2</v>
      </c>
      <c r="K10">
        <f>SUM(G10+I10)</f>
        <v>16</v>
      </c>
    </row>
    <row r="11" spans="1:11" x14ac:dyDescent="0.3">
      <c r="A11" t="s">
        <v>33</v>
      </c>
      <c r="B11">
        <v>184</v>
      </c>
      <c r="C11" t="s">
        <v>17</v>
      </c>
      <c r="D11" t="s">
        <v>14</v>
      </c>
      <c r="E11" s="1">
        <v>34299</v>
      </c>
      <c r="G11">
        <v>10</v>
      </c>
      <c r="H11">
        <v>2</v>
      </c>
      <c r="I11">
        <v>7</v>
      </c>
      <c r="J11">
        <f>SUM(F11+H11)</f>
        <v>2</v>
      </c>
      <c r="K11">
        <f>SUM(G11+I11)</f>
        <v>17</v>
      </c>
    </row>
  </sheetData>
  <sortState xmlns:xlrd2="http://schemas.microsoft.com/office/spreadsheetml/2017/richdata2" ref="B2:K11">
    <sortCondition descending="1" ref="J2:J11"/>
    <sortCondition ref="K2:K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A75AE-F510-4380-A88E-B32CE0236F20}">
  <dimension ref="A1:K10"/>
  <sheetViews>
    <sheetView workbookViewId="0">
      <selection activeCell="H13" sqref="H13"/>
    </sheetView>
  </sheetViews>
  <sheetFormatPr defaultRowHeight="14.4" x14ac:dyDescent="0.3"/>
  <cols>
    <col min="3" max="3" width="22" customWidth="1"/>
  </cols>
  <sheetData>
    <row r="1" spans="1:11" x14ac:dyDescent="0.3">
      <c r="F1" t="s">
        <v>37</v>
      </c>
      <c r="H1" t="s">
        <v>61</v>
      </c>
      <c r="J1" t="s">
        <v>39</v>
      </c>
    </row>
    <row r="2" spans="1:11" x14ac:dyDescent="0.3">
      <c r="A2" t="s">
        <v>19</v>
      </c>
      <c r="B2">
        <v>34</v>
      </c>
      <c r="C2" t="s">
        <v>41</v>
      </c>
      <c r="D2" t="s">
        <v>42</v>
      </c>
      <c r="E2" s="1">
        <v>59643</v>
      </c>
      <c r="F2">
        <v>21</v>
      </c>
      <c r="G2">
        <v>2</v>
      </c>
      <c r="H2">
        <v>34</v>
      </c>
      <c r="I2">
        <v>1</v>
      </c>
      <c r="J2">
        <f>SUM(F2+H2)</f>
        <v>55</v>
      </c>
      <c r="K2">
        <f>SUM(G2+I2)</f>
        <v>3</v>
      </c>
    </row>
    <row r="3" spans="1:11" x14ac:dyDescent="0.3">
      <c r="A3" t="s">
        <v>0</v>
      </c>
      <c r="B3">
        <v>154</v>
      </c>
      <c r="C3" t="s">
        <v>46</v>
      </c>
      <c r="D3" t="s">
        <v>42</v>
      </c>
      <c r="E3" s="1">
        <v>59489</v>
      </c>
      <c r="F3">
        <v>34</v>
      </c>
      <c r="G3">
        <v>1</v>
      </c>
      <c r="H3">
        <v>8</v>
      </c>
      <c r="I3">
        <v>4</v>
      </c>
      <c r="J3">
        <f>SUM(F3+H3)</f>
        <v>42</v>
      </c>
      <c r="K3">
        <f>SUM(G3+I3)</f>
        <v>5</v>
      </c>
    </row>
    <row r="4" spans="1:11" x14ac:dyDescent="0.3">
      <c r="A4" t="s">
        <v>4</v>
      </c>
      <c r="B4">
        <v>94</v>
      </c>
      <c r="C4" t="s">
        <v>43</v>
      </c>
      <c r="D4" t="s">
        <v>44</v>
      </c>
      <c r="E4" t="s">
        <v>45</v>
      </c>
      <c r="F4">
        <v>13</v>
      </c>
      <c r="G4">
        <v>3</v>
      </c>
      <c r="H4">
        <v>21</v>
      </c>
      <c r="I4">
        <v>2</v>
      </c>
      <c r="J4">
        <f>SUM(F4+H4)</f>
        <v>34</v>
      </c>
      <c r="K4">
        <f>SUM(G4+I4)</f>
        <v>5</v>
      </c>
    </row>
    <row r="5" spans="1:11" x14ac:dyDescent="0.3">
      <c r="A5" t="s">
        <v>12</v>
      </c>
      <c r="B5">
        <v>24</v>
      </c>
      <c r="C5" t="s">
        <v>49</v>
      </c>
      <c r="D5" t="s">
        <v>25</v>
      </c>
      <c r="E5" t="s">
        <v>50</v>
      </c>
      <c r="F5">
        <v>3</v>
      </c>
      <c r="G5">
        <v>6</v>
      </c>
      <c r="H5">
        <v>13</v>
      </c>
      <c r="I5">
        <v>3</v>
      </c>
      <c r="J5">
        <f>SUM(F5+H5)</f>
        <v>16</v>
      </c>
      <c r="K5">
        <f>SUM(G5+I5)</f>
        <v>9</v>
      </c>
    </row>
    <row r="6" spans="1:11" x14ac:dyDescent="0.3">
      <c r="A6" t="s">
        <v>23</v>
      </c>
      <c r="B6">
        <v>262</v>
      </c>
      <c r="C6" t="s">
        <v>47</v>
      </c>
      <c r="D6" t="s">
        <v>10</v>
      </c>
      <c r="E6" t="s">
        <v>48</v>
      </c>
      <c r="F6">
        <v>8</v>
      </c>
      <c r="G6">
        <v>4</v>
      </c>
      <c r="H6">
        <v>5</v>
      </c>
      <c r="I6">
        <v>5</v>
      </c>
      <c r="J6">
        <f>SUM(F6+H6)</f>
        <v>13</v>
      </c>
      <c r="K6">
        <f>SUM(G6+I6)</f>
        <v>9</v>
      </c>
    </row>
    <row r="7" spans="1:11" x14ac:dyDescent="0.3">
      <c r="A7" t="s">
        <v>8</v>
      </c>
      <c r="B7">
        <v>179</v>
      </c>
      <c r="C7" t="s">
        <v>53</v>
      </c>
      <c r="D7" t="s">
        <v>14</v>
      </c>
      <c r="E7" t="s">
        <v>54</v>
      </c>
      <c r="F7">
        <v>5</v>
      </c>
      <c r="G7">
        <v>5</v>
      </c>
      <c r="H7">
        <v>2</v>
      </c>
      <c r="I7">
        <v>7</v>
      </c>
      <c r="J7">
        <f>SUM(F7+H7)</f>
        <v>7</v>
      </c>
      <c r="K7">
        <f>SUM(G7+I7)</f>
        <v>12</v>
      </c>
    </row>
    <row r="8" spans="1:11" x14ac:dyDescent="0.3">
      <c r="A8" t="s">
        <v>16</v>
      </c>
      <c r="B8">
        <v>253</v>
      </c>
      <c r="C8" t="s">
        <v>58</v>
      </c>
      <c r="D8" t="s">
        <v>59</v>
      </c>
      <c r="E8" t="s">
        <v>60</v>
      </c>
      <c r="F8">
        <v>2</v>
      </c>
      <c r="G8">
        <v>7</v>
      </c>
      <c r="H8">
        <v>3</v>
      </c>
      <c r="I8">
        <v>6</v>
      </c>
      <c r="J8">
        <f>SUM(F8+H8)</f>
        <v>5</v>
      </c>
      <c r="K8">
        <f>SUM(G8+I8)</f>
        <v>13</v>
      </c>
    </row>
    <row r="9" spans="1:11" x14ac:dyDescent="0.3">
      <c r="A9" t="s">
        <v>30</v>
      </c>
      <c r="B9">
        <v>50</v>
      </c>
      <c r="C9" t="s">
        <v>55</v>
      </c>
      <c r="D9" t="s">
        <v>56</v>
      </c>
      <c r="E9" t="s">
        <v>57</v>
      </c>
      <c r="F9">
        <v>1</v>
      </c>
      <c r="G9">
        <v>8</v>
      </c>
      <c r="H9">
        <v>1</v>
      </c>
      <c r="I9">
        <v>8</v>
      </c>
      <c r="J9">
        <f>SUM(F9+H9)</f>
        <v>2</v>
      </c>
      <c r="K9">
        <f>SUM(G9+I9)</f>
        <v>16</v>
      </c>
    </row>
    <row r="10" spans="1:11" x14ac:dyDescent="0.3">
      <c r="A10" t="s">
        <v>27</v>
      </c>
      <c r="B10">
        <v>175</v>
      </c>
      <c r="C10" t="s">
        <v>51</v>
      </c>
      <c r="D10" t="s">
        <v>21</v>
      </c>
      <c r="E10" t="s">
        <v>52</v>
      </c>
      <c r="G10">
        <v>9</v>
      </c>
      <c r="I10">
        <v>9</v>
      </c>
      <c r="J10">
        <f>SUM(F10+H10)</f>
        <v>0</v>
      </c>
      <c r="K10">
        <f>SUM(G10+I10)</f>
        <v>18</v>
      </c>
    </row>
  </sheetData>
  <sortState xmlns:xlrd2="http://schemas.microsoft.com/office/spreadsheetml/2017/richdata2" ref="B2:K10">
    <sortCondition descending="1" ref="J2:J10"/>
    <sortCondition ref="K2:K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3479C-2294-4787-9D30-797BBAAF72A1}">
  <dimension ref="A1:K10"/>
  <sheetViews>
    <sheetView tabSelected="1" workbookViewId="0">
      <selection activeCell="N12" sqref="N12"/>
    </sheetView>
  </sheetViews>
  <sheetFormatPr defaultRowHeight="14.4" x14ac:dyDescent="0.3"/>
  <cols>
    <col min="3" max="3" width="21.77734375" customWidth="1"/>
  </cols>
  <sheetData>
    <row r="1" spans="1:11" x14ac:dyDescent="0.3">
      <c r="F1" t="s">
        <v>40</v>
      </c>
      <c r="H1" t="s">
        <v>62</v>
      </c>
      <c r="J1" t="s">
        <v>39</v>
      </c>
    </row>
    <row r="2" spans="1:11" x14ac:dyDescent="0.3">
      <c r="A2" t="s">
        <v>19</v>
      </c>
      <c r="B2">
        <v>154</v>
      </c>
      <c r="C2" t="s">
        <v>46</v>
      </c>
      <c r="D2" t="s">
        <v>42</v>
      </c>
      <c r="E2" s="1">
        <v>29781</v>
      </c>
      <c r="F2">
        <v>34</v>
      </c>
      <c r="G2">
        <v>1</v>
      </c>
      <c r="H2">
        <v>34</v>
      </c>
      <c r="I2">
        <v>1</v>
      </c>
      <c r="J2">
        <f>SUM(F2+H2)</f>
        <v>68</v>
      </c>
      <c r="K2">
        <f>SUM(G2+I2)</f>
        <v>2</v>
      </c>
    </row>
    <row r="3" spans="1:11" x14ac:dyDescent="0.3">
      <c r="A3" t="s">
        <v>0</v>
      </c>
      <c r="B3">
        <v>34</v>
      </c>
      <c r="C3" t="s">
        <v>41</v>
      </c>
      <c r="D3" t="s">
        <v>42</v>
      </c>
      <c r="E3" s="1">
        <v>30775</v>
      </c>
      <c r="F3">
        <v>21</v>
      </c>
      <c r="G3">
        <v>2</v>
      </c>
      <c r="H3">
        <v>21</v>
      </c>
      <c r="I3">
        <v>2</v>
      </c>
      <c r="J3">
        <f>SUM(F3+H3)</f>
        <v>42</v>
      </c>
      <c r="K3">
        <f>SUM(G3+I3)</f>
        <v>4</v>
      </c>
    </row>
    <row r="4" spans="1:11" x14ac:dyDescent="0.3">
      <c r="A4" t="s">
        <v>4</v>
      </c>
      <c r="B4">
        <v>94</v>
      </c>
      <c r="C4" t="s">
        <v>43</v>
      </c>
      <c r="D4" t="s">
        <v>44</v>
      </c>
      <c r="E4" s="1">
        <v>31202</v>
      </c>
      <c r="F4">
        <v>13</v>
      </c>
      <c r="G4">
        <v>3</v>
      </c>
      <c r="H4">
        <v>13</v>
      </c>
      <c r="I4">
        <v>3</v>
      </c>
      <c r="J4">
        <f>SUM(F4+H4)</f>
        <v>26</v>
      </c>
      <c r="K4">
        <f>SUM(G4+I4)</f>
        <v>6</v>
      </c>
    </row>
    <row r="5" spans="1:11" x14ac:dyDescent="0.3">
      <c r="A5" t="s">
        <v>12</v>
      </c>
      <c r="B5">
        <v>24</v>
      </c>
      <c r="C5" t="s">
        <v>49</v>
      </c>
      <c r="D5" t="s">
        <v>25</v>
      </c>
      <c r="E5" s="1">
        <v>31795</v>
      </c>
      <c r="F5">
        <v>5</v>
      </c>
      <c r="G5">
        <v>5</v>
      </c>
      <c r="H5">
        <v>8</v>
      </c>
      <c r="I5">
        <v>4</v>
      </c>
      <c r="J5">
        <f>SUM(F5+H5)</f>
        <v>13</v>
      </c>
      <c r="K5">
        <f>SUM(G5+I5)</f>
        <v>9</v>
      </c>
    </row>
    <row r="6" spans="1:11" x14ac:dyDescent="0.3">
      <c r="A6" t="s">
        <v>23</v>
      </c>
      <c r="B6">
        <v>179</v>
      </c>
      <c r="C6" t="s">
        <v>53</v>
      </c>
      <c r="D6" t="s">
        <v>14</v>
      </c>
      <c r="E6" s="1">
        <v>31518</v>
      </c>
      <c r="F6">
        <v>8</v>
      </c>
      <c r="G6">
        <v>4</v>
      </c>
      <c r="H6">
        <v>2</v>
      </c>
      <c r="I6">
        <v>7</v>
      </c>
      <c r="J6">
        <f>SUM(F6+H6)</f>
        <v>10</v>
      </c>
      <c r="K6">
        <f>SUM(G6+I6)</f>
        <v>11</v>
      </c>
    </row>
    <row r="7" spans="1:11" x14ac:dyDescent="0.3">
      <c r="A7" t="s">
        <v>8</v>
      </c>
      <c r="B7">
        <v>175</v>
      </c>
      <c r="C7" t="s">
        <v>51</v>
      </c>
      <c r="D7" t="s">
        <v>21</v>
      </c>
      <c r="E7" s="1">
        <v>31878</v>
      </c>
      <c r="F7">
        <v>3</v>
      </c>
      <c r="G7">
        <v>6</v>
      </c>
      <c r="H7">
        <v>5</v>
      </c>
      <c r="I7">
        <v>5</v>
      </c>
      <c r="J7">
        <f>SUM(F7+H7)</f>
        <v>8</v>
      </c>
      <c r="K7">
        <f>SUM(G7+I7)</f>
        <v>11</v>
      </c>
    </row>
    <row r="8" spans="1:11" x14ac:dyDescent="0.3">
      <c r="A8" t="s">
        <v>16</v>
      </c>
      <c r="B8">
        <v>50</v>
      </c>
      <c r="C8" t="s">
        <v>55</v>
      </c>
      <c r="D8" t="s">
        <v>56</v>
      </c>
      <c r="E8" s="1">
        <v>32169</v>
      </c>
      <c r="F8">
        <v>1</v>
      </c>
      <c r="G8">
        <v>8</v>
      </c>
      <c r="H8">
        <v>3</v>
      </c>
      <c r="I8">
        <v>6</v>
      </c>
      <c r="J8">
        <f>SUM(F8+H8)</f>
        <v>4</v>
      </c>
      <c r="K8">
        <f>SUM(G8+I8)</f>
        <v>14</v>
      </c>
    </row>
    <row r="9" spans="1:11" x14ac:dyDescent="0.3">
      <c r="A9" t="s">
        <v>30</v>
      </c>
      <c r="B9">
        <v>262</v>
      </c>
      <c r="C9" t="s">
        <v>47</v>
      </c>
      <c r="D9" t="s">
        <v>10</v>
      </c>
      <c r="E9" s="1">
        <v>32010</v>
      </c>
      <c r="F9">
        <v>2</v>
      </c>
      <c r="G9">
        <v>7</v>
      </c>
      <c r="H9">
        <v>1</v>
      </c>
      <c r="I9">
        <v>8</v>
      </c>
      <c r="J9">
        <f>SUM(F9+H9)</f>
        <v>3</v>
      </c>
      <c r="K9">
        <f>SUM(G9+I9)</f>
        <v>15</v>
      </c>
    </row>
    <row r="10" spans="1:11" x14ac:dyDescent="0.3">
      <c r="A10" t="s">
        <v>27</v>
      </c>
      <c r="B10">
        <v>253</v>
      </c>
      <c r="C10" t="s">
        <v>58</v>
      </c>
      <c r="D10" t="s">
        <v>59</v>
      </c>
      <c r="E10" s="1">
        <v>32243</v>
      </c>
      <c r="G10">
        <v>9</v>
      </c>
      <c r="I10">
        <v>9</v>
      </c>
      <c r="J10">
        <f>SUM(F10+H10)</f>
        <v>0</v>
      </c>
      <c r="K10">
        <f>SUM(G10+I10)</f>
        <v>18</v>
      </c>
    </row>
  </sheetData>
  <sortState xmlns:xlrd2="http://schemas.microsoft.com/office/spreadsheetml/2017/richdata2" ref="B2:K10">
    <sortCondition descending="1" ref="J2:J10"/>
    <sortCondition ref="K2:K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Vrouwen 1000m</vt:lpstr>
      <vt:lpstr>Vrouwen 500m</vt:lpstr>
      <vt:lpstr>Mannen 1000M</vt:lpstr>
      <vt:lpstr>Mannen 500m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kluivers</dc:creator>
  <cp:lastModifiedBy>claudia kluivers</cp:lastModifiedBy>
  <dcterms:created xsi:type="dcterms:W3CDTF">2024-12-08T12:03:38Z</dcterms:created>
  <dcterms:modified xsi:type="dcterms:W3CDTF">2024-12-08T13:51:17Z</dcterms:modified>
</cp:coreProperties>
</file>